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1755" windowWidth="10665" windowHeight="9345" tabRatio="574"/>
  </bookViews>
  <sheets>
    <sheet name="Jan to Dec _2013" sheetId="19" r:id="rId1"/>
    <sheet name="JantoSep" sheetId="11" state="hidden" r:id="rId2"/>
    <sheet name="JantoDec" sheetId="12" state="hidden" r:id="rId3"/>
    <sheet name="JultoSep" sheetId="14" state="hidden" r:id="rId4"/>
    <sheet name="OcttoDec" sheetId="15" state="hidden" r:id="rId5"/>
  </sheets>
  <calcPr calcId="145621"/>
</workbook>
</file>

<file path=xl/calcChain.xml><?xml version="1.0" encoding="utf-8"?>
<calcChain xmlns="http://schemas.openxmlformats.org/spreadsheetml/2006/main">
  <c r="D109" i="11" l="1"/>
  <c r="D109" i="12" s="1"/>
  <c r="D108" i="11"/>
  <c r="D108" i="12" s="1"/>
  <c r="D107" i="11"/>
  <c r="D107" i="12" s="1"/>
  <c r="D101" i="11"/>
  <c r="D101" i="12" s="1"/>
  <c r="D100" i="11"/>
  <c r="D100" i="12" s="1"/>
  <c r="D99" i="11"/>
  <c r="D99" i="12" s="1"/>
  <c r="D98" i="11"/>
  <c r="D98" i="12" s="1"/>
  <c r="D96" i="11"/>
  <c r="D96" i="12" s="1"/>
  <c r="D88" i="11"/>
  <c r="D88" i="12" s="1"/>
  <c r="D62" i="11"/>
  <c r="D62" i="12" s="1"/>
  <c r="D61" i="11"/>
  <c r="D61" i="12" s="1"/>
  <c r="D60" i="11"/>
  <c r="D60" i="12" s="1"/>
  <c r="D59" i="11"/>
  <c r="D59" i="12" s="1"/>
  <c r="D54" i="11"/>
  <c r="D54" i="12" s="1"/>
  <c r="D53" i="11"/>
  <c r="D53" i="12" s="1"/>
  <c r="D52" i="11"/>
  <c r="D52" i="12" s="1"/>
  <c r="D51" i="11"/>
  <c r="D51" i="12" s="1"/>
  <c r="D41" i="11"/>
  <c r="D41" i="12" s="1"/>
  <c r="D22" i="11"/>
  <c r="D22" i="12" s="1"/>
  <c r="D17" i="11"/>
  <c r="D17" i="12" s="1"/>
  <c r="D15" i="11"/>
  <c r="D15" i="12" s="1"/>
  <c r="D13" i="11"/>
  <c r="D13" i="12" s="1"/>
  <c r="D12" i="11"/>
  <c r="D12" i="12" s="1"/>
  <c r="D11" i="11"/>
  <c r="D11" i="12" s="1"/>
  <c r="E110" i="11"/>
  <c r="E110" i="12" s="1"/>
  <c r="E109" i="11"/>
  <c r="E109" i="12" s="1"/>
  <c r="E108" i="11"/>
  <c r="E108" i="12" s="1"/>
  <c r="E107" i="11"/>
  <c r="E107" i="12" s="1"/>
  <c r="E106" i="11"/>
  <c r="E106" i="12" s="1"/>
  <c r="E101" i="11"/>
  <c r="E100" i="11"/>
  <c r="E99" i="11"/>
  <c r="E98" i="11"/>
  <c r="E96" i="11"/>
  <c r="E90" i="11"/>
  <c r="E89" i="11"/>
  <c r="E88" i="11"/>
  <c r="E86" i="11"/>
  <c r="E72" i="11"/>
  <c r="E72" i="12" s="1"/>
  <c r="E71" i="11"/>
  <c r="E71" i="12" s="1"/>
  <c r="E70" i="11"/>
  <c r="E70" i="12" s="1"/>
  <c r="E68" i="11"/>
  <c r="E68" i="12" s="1"/>
  <c r="E67" i="11"/>
  <c r="E67" i="12" s="1"/>
  <c r="E63" i="11"/>
  <c r="E62" i="11"/>
  <c r="E61" i="11"/>
  <c r="E60" i="11"/>
  <c r="E59" i="11"/>
  <c r="E58" i="11"/>
  <c r="E58" i="12" s="1"/>
  <c r="E54" i="11"/>
  <c r="E54" i="12" s="1"/>
  <c r="E53" i="11"/>
  <c r="E53" i="12" s="1"/>
  <c r="E52" i="11"/>
  <c r="E52" i="12" s="1"/>
  <c r="E51" i="11"/>
  <c r="E51" i="12" s="1"/>
  <c r="E45" i="11"/>
  <c r="E44" i="11"/>
  <c r="E43" i="11"/>
  <c r="E42" i="11"/>
  <c r="E41" i="11"/>
  <c r="E32" i="11"/>
  <c r="E32" i="12" s="1"/>
  <c r="E30" i="11"/>
  <c r="E30" i="12" s="1"/>
  <c r="E24" i="11"/>
  <c r="E24" i="12" s="1"/>
  <c r="E22" i="11"/>
  <c r="E22" i="12" s="1"/>
  <c r="E21" i="11"/>
  <c r="E21" i="12" s="1"/>
  <c r="E20" i="11"/>
  <c r="E20" i="12" s="1"/>
  <c r="E15" i="11"/>
  <c r="E14" i="11"/>
  <c r="E13" i="11"/>
  <c r="E12" i="11"/>
  <c r="E11" i="11"/>
  <c r="E11" i="12" s="1"/>
  <c r="D110" i="11"/>
  <c r="D110" i="12" s="1"/>
  <c r="D106" i="11"/>
  <c r="D106" i="12" s="1"/>
  <c r="D90" i="11"/>
  <c r="D90" i="12" s="1"/>
  <c r="D89" i="11"/>
  <c r="D89" i="12" s="1"/>
  <c r="D63" i="11"/>
  <c r="D63" i="12" s="1"/>
  <c r="D58" i="11"/>
  <c r="D58" i="12" s="1"/>
  <c r="D45" i="11"/>
  <c r="D45" i="12" s="1"/>
  <c r="D44" i="11"/>
  <c r="D44" i="12" s="1"/>
  <c r="D43" i="11"/>
  <c r="D43" i="12" s="1"/>
  <c r="D42" i="11"/>
  <c r="D42" i="12" s="1"/>
  <c r="D32" i="11"/>
  <c r="D32" i="12" s="1"/>
  <c r="D30" i="11"/>
  <c r="D30" i="12" s="1"/>
  <c r="D24" i="11"/>
  <c r="D24" i="12" s="1"/>
  <c r="D21" i="11"/>
  <c r="D21" i="12" s="1"/>
  <c r="D20" i="11"/>
  <c r="D20" i="12" s="1"/>
  <c r="F122" i="15"/>
  <c r="F113" i="15"/>
  <c r="F103" i="15"/>
  <c r="F101" i="15"/>
  <c r="F100" i="15"/>
  <c r="F99" i="15"/>
  <c r="F98" i="15"/>
  <c r="F97" i="15"/>
  <c r="F96" i="15"/>
  <c r="F90" i="15"/>
  <c r="F89" i="15"/>
  <c r="F88" i="15"/>
  <c r="F86" i="15"/>
  <c r="F78" i="15"/>
  <c r="F75" i="15"/>
  <c r="F63" i="15"/>
  <c r="F62" i="15"/>
  <c r="F61" i="15"/>
  <c r="F60" i="15"/>
  <c r="F59" i="15"/>
  <c r="F48" i="15"/>
  <c r="F45" i="15"/>
  <c r="F44" i="15"/>
  <c r="F43" i="15"/>
  <c r="F42" i="15"/>
  <c r="F41" i="15"/>
  <c r="F17" i="15"/>
  <c r="F16" i="15"/>
  <c r="F15" i="15"/>
  <c r="F14" i="15"/>
  <c r="F13" i="15"/>
  <c r="F12" i="15"/>
  <c r="F11" i="15"/>
  <c r="F122" i="14"/>
  <c r="F113" i="14"/>
  <c r="F103" i="14"/>
  <c r="F101" i="14"/>
  <c r="F100" i="14"/>
  <c r="F99" i="14"/>
  <c r="F98" i="14"/>
  <c r="F97" i="14"/>
  <c r="F96" i="14"/>
  <c r="F90" i="14"/>
  <c r="F89" i="14"/>
  <c r="F88" i="14"/>
  <c r="F86" i="14"/>
  <c r="F78" i="14"/>
  <c r="F75" i="14"/>
  <c r="F63" i="14"/>
  <c r="F62" i="14"/>
  <c r="F61" i="14"/>
  <c r="F60" i="14"/>
  <c r="F59" i="14"/>
  <c r="F48" i="14"/>
  <c r="F45" i="14"/>
  <c r="F44" i="14"/>
  <c r="F43" i="14"/>
  <c r="F42" i="14"/>
  <c r="F41" i="14"/>
  <c r="F17" i="14"/>
  <c r="F16" i="14"/>
  <c r="F15" i="14"/>
  <c r="F14" i="14"/>
  <c r="F13" i="14"/>
  <c r="F12" i="14"/>
  <c r="F11" i="14"/>
  <c r="F122" i="12"/>
  <c r="F113" i="12"/>
  <c r="F103" i="12"/>
  <c r="F97" i="12"/>
  <c r="F78" i="12"/>
  <c r="F75" i="12"/>
  <c r="F48" i="12"/>
  <c r="F16" i="12"/>
  <c r="F122" i="11"/>
  <c r="F113" i="11"/>
  <c r="F103" i="11"/>
  <c r="F97" i="11"/>
  <c r="F78" i="11"/>
  <c r="F75" i="11"/>
  <c r="F48" i="11"/>
  <c r="F16" i="11"/>
  <c r="F11" i="12" l="1"/>
  <c r="D86" i="11"/>
  <c r="D86" i="12" s="1"/>
  <c r="D14" i="11"/>
  <c r="D14" i="12" s="1"/>
  <c r="F41" i="11"/>
  <c r="E41" i="12"/>
  <c r="F41" i="12" s="1"/>
  <c r="F43" i="11"/>
  <c r="E43" i="12"/>
  <c r="F43" i="12" s="1"/>
  <c r="F45" i="11"/>
  <c r="E45" i="12"/>
  <c r="F45" i="12" s="1"/>
  <c r="F59" i="11"/>
  <c r="E59" i="12"/>
  <c r="F59" i="12" s="1"/>
  <c r="F61" i="11"/>
  <c r="E61" i="12"/>
  <c r="F61" i="12" s="1"/>
  <c r="F63" i="11"/>
  <c r="E63" i="12"/>
  <c r="F63" i="12" s="1"/>
  <c r="E86" i="12"/>
  <c r="E89" i="12"/>
  <c r="F89" i="12" s="1"/>
  <c r="F89" i="11"/>
  <c r="E96" i="12"/>
  <c r="F96" i="12" s="1"/>
  <c r="F96" i="11"/>
  <c r="F99" i="11"/>
  <c r="E99" i="12"/>
  <c r="F99" i="12" s="1"/>
  <c r="F101" i="11"/>
  <c r="E101" i="12"/>
  <c r="F101" i="12" s="1"/>
  <c r="E42" i="12"/>
  <c r="F42" i="12" s="1"/>
  <c r="F42" i="11"/>
  <c r="E44" i="12"/>
  <c r="F44" i="12" s="1"/>
  <c r="F44" i="11"/>
  <c r="E60" i="12"/>
  <c r="F60" i="11"/>
  <c r="E62" i="12"/>
  <c r="F62" i="12" s="1"/>
  <c r="F62" i="11"/>
  <c r="E88" i="12"/>
  <c r="F88" i="12" s="1"/>
  <c r="F88" i="11"/>
  <c r="E90" i="12"/>
  <c r="F90" i="12" s="1"/>
  <c r="F90" i="11"/>
  <c r="E98" i="12"/>
  <c r="F98" i="12" s="1"/>
  <c r="F98" i="11"/>
  <c r="E100" i="12"/>
  <c r="F100" i="12" s="1"/>
  <c r="F100" i="11"/>
  <c r="F15" i="11"/>
  <c r="E15" i="12"/>
  <c r="F15" i="12" s="1"/>
  <c r="F12" i="11"/>
  <c r="E12" i="12"/>
  <c r="F12" i="12" s="1"/>
  <c r="E14" i="12"/>
  <c r="F14" i="11"/>
  <c r="E17" i="11"/>
  <c r="E13" i="12"/>
  <c r="F13" i="12" s="1"/>
  <c r="F13" i="11"/>
  <c r="F60" i="12"/>
  <c r="F11" i="11"/>
  <c r="F86" i="11" l="1"/>
  <c r="F14" i="12"/>
  <c r="F86" i="12"/>
  <c r="E17" i="12"/>
  <c r="F17" i="12" s="1"/>
  <c r="F17" i="11"/>
</calcChain>
</file>

<file path=xl/sharedStrings.xml><?xml version="1.0" encoding="utf-8"?>
<sst xmlns="http://schemas.openxmlformats.org/spreadsheetml/2006/main" count="1358" uniqueCount="231">
  <si>
    <t>Department of Social Welfare and Development</t>
  </si>
  <si>
    <t>Physical Targets</t>
  </si>
  <si>
    <t>Actual</t>
  </si>
  <si>
    <t>Reason for Under/Over Performance (Variance)</t>
  </si>
  <si>
    <t>MFO 1</t>
  </si>
  <si>
    <t>Services Relating to the Formulation of Policies, Plans and Programs</t>
  </si>
  <si>
    <t>Policies and Plans Development</t>
  </si>
  <si>
    <t>No. of policy notes issued</t>
  </si>
  <si>
    <t xml:space="preserve">No. of policy guidelines developed/enhanced </t>
  </si>
  <si>
    <t>No. of LGUs monitored  complying to national and local laws/polices</t>
  </si>
  <si>
    <t>No. of LGUs with SWD sectoral plans  (cities,municipalities)</t>
  </si>
  <si>
    <t xml:space="preserve">No. of sectoral plans and implementation report prepared  </t>
  </si>
  <si>
    <t>No. of research developed /implemented / completed</t>
  </si>
  <si>
    <t xml:space="preserve">E-Services Upgraded </t>
  </si>
  <si>
    <r>
      <t xml:space="preserve">DEPARTMENT/AGENCY:  </t>
    </r>
    <r>
      <rPr>
        <b/>
        <sz val="11"/>
        <color theme="1"/>
        <rFont val="Segoe UI Light"/>
        <family val="2"/>
      </rPr>
      <t>Department of Social Welfare and Development</t>
    </r>
  </si>
  <si>
    <t>For enhancement</t>
  </si>
  <si>
    <t>SWD Geographic Information System (GIS) Developed</t>
  </si>
  <si>
    <t>National Convergence Framework on SP</t>
  </si>
  <si>
    <t>Five (5) year Social Protection Plan</t>
  </si>
  <si>
    <t>Policies/Research Studies on Social Protection</t>
  </si>
  <si>
    <t>Impact Evaluation Conducted</t>
  </si>
  <si>
    <t>Social Protection Handbook (draft)</t>
  </si>
  <si>
    <t>Monitoring and Evaluation Unit (establishment)</t>
  </si>
  <si>
    <t>Social Welfare Development Reform Project (SWDRP)</t>
  </si>
  <si>
    <t>No. of social technology guidelines developed</t>
  </si>
  <si>
    <t xml:space="preserve">No. of manual developed and/or finalized </t>
  </si>
  <si>
    <t>No. of concept paper/program design and documentation completed</t>
  </si>
  <si>
    <t>No. of foreign post established to deliver SWD services to Filipino nationals</t>
  </si>
  <si>
    <t>No. of  household beneficiaries</t>
  </si>
  <si>
    <t>No. of targeted:</t>
  </si>
  <si>
    <t>Cities/Municipalities</t>
  </si>
  <si>
    <t>Provinces</t>
  </si>
  <si>
    <t>Regions</t>
  </si>
  <si>
    <t>National Household Targeting System for Poverty Reduction (NHTS-PR)</t>
  </si>
  <si>
    <t>No. of household assessed and included in the database</t>
  </si>
  <si>
    <t>Number of households identified as poor through  the Proxy Means Test (PMT)</t>
  </si>
  <si>
    <t>Pantawid Pamilyang Pilipino Program (Conditional Cash Transfer)</t>
  </si>
  <si>
    <r>
      <t>Percentage (%) of</t>
    </r>
    <r>
      <rPr>
        <b/>
        <sz val="10"/>
        <color theme="1"/>
        <rFont val="Segoe UI Light"/>
        <family val="2"/>
      </rPr>
      <t xml:space="preserve"> Accomplishment</t>
    </r>
  </si>
  <si>
    <t>Maintained 1 Targeting System</t>
  </si>
  <si>
    <t>Maintained 10,909,456 HHs in the database</t>
  </si>
  <si>
    <t>Standards Setting and Accreditation Services</t>
  </si>
  <si>
    <t>No. of SWAs accredited  (NGOs accredited)</t>
  </si>
  <si>
    <t>No. of SWD Service providers accredited 
( marriage counsellors, social workers, handling court cases, day care workers)</t>
  </si>
  <si>
    <t>No. of  service facilities accredited (Day Care Center;Senior Citizens Centers)</t>
  </si>
  <si>
    <t xml:space="preserve">No. of NGOs endorsed to the Department of Finance  </t>
  </si>
  <si>
    <t xml:space="preserve">No. of Authorities  issued to conduct National Fund Raising Campaigns </t>
  </si>
  <si>
    <t>Reform Agenda</t>
  </si>
  <si>
    <t xml:space="preserve">No. of auxiliary SWDAs registered  </t>
  </si>
  <si>
    <t>No. of SWAs registered and licensed (NGOs licensed)</t>
  </si>
  <si>
    <t>ANA</t>
  </si>
  <si>
    <t>As Need Arises (ANA)</t>
  </si>
  <si>
    <t>Online database  for SWADA/service providers completed</t>
  </si>
  <si>
    <t>MFO 2</t>
  </si>
  <si>
    <t>Standards Setting, Licensing and Accreditation Services</t>
  </si>
  <si>
    <t>MFO 3</t>
  </si>
  <si>
    <t>Provision of Support Services and Technical Assistance to Intermediaries</t>
  </si>
  <si>
    <t>No. of existing SWD training modules developed</t>
  </si>
  <si>
    <t>No. of existing SWD training modules enhanced</t>
  </si>
  <si>
    <t>No. of training modules utilized by intermediaries</t>
  </si>
  <si>
    <t>No. of trainings conducted</t>
  </si>
  <si>
    <t xml:space="preserve">No. of SWD implementers trained </t>
  </si>
  <si>
    <t xml:space="preserve">No. of participants who completed  training </t>
  </si>
  <si>
    <t>Knowledge Management and Learning Division Established</t>
  </si>
  <si>
    <t>Support Services and Technical Assistance to Intermediaries</t>
  </si>
  <si>
    <t>Maintained 1 Knowledge Management and Learning Development</t>
  </si>
  <si>
    <t>No. of beneficiaries provided with relief assistance</t>
  </si>
  <si>
    <t>Families</t>
  </si>
  <si>
    <t>Individuals</t>
  </si>
  <si>
    <t>No. of disaster affected LGUs provided augmentation support</t>
  </si>
  <si>
    <t>Cities</t>
  </si>
  <si>
    <t>Municipalities</t>
  </si>
  <si>
    <t>Supplementary Feeding Program</t>
  </si>
  <si>
    <t>No. of Day Care Children provided with supplementary  feeding</t>
  </si>
  <si>
    <t>Cash/Food for Work/Training  Program for Internally Displaced Person (IDPs)</t>
  </si>
  <si>
    <t xml:space="preserve">No. of IDPs affected by typhoon and other calamities manmade/natural provided with cash/training/work   </t>
  </si>
  <si>
    <t xml:space="preserve">Recovery and Reintegration Program for Victims-Survivors of Trafficking </t>
  </si>
  <si>
    <t xml:space="preserve">Number of LGU Social Workers trained to provide psychosocial recovery, and social and economic reintegration services to victims-survivors of trafficking </t>
  </si>
  <si>
    <t xml:space="preserve">Centers upgraded to accommodate victims-survivors of trafficking    </t>
  </si>
  <si>
    <t>Core Shelter</t>
  </si>
  <si>
    <t>No. of shelter units funded</t>
  </si>
  <si>
    <t>No. of shelter units completed/ongoing</t>
  </si>
  <si>
    <t>No. of families benefited</t>
  </si>
  <si>
    <t>Payapa at Masaganang Pamayanan (PAMANA)</t>
  </si>
  <si>
    <t xml:space="preserve">Number of regions with functional Recovery and Reintegration Network  </t>
  </si>
  <si>
    <t>Disaster Relief Operations</t>
  </si>
  <si>
    <t>MFO 4</t>
  </si>
  <si>
    <t>Services for Center-Based and Community-Based Clients</t>
  </si>
  <si>
    <t>Centers and Institutions</t>
  </si>
  <si>
    <t xml:space="preserve">No. of  beneficiaries served  at the facilities </t>
  </si>
  <si>
    <t>No. of client days of service at the facilities</t>
  </si>
  <si>
    <t>No. of clients released/discharged from the facilities</t>
  </si>
  <si>
    <t>No. of clients served at Crisis Intervention Unit (CIU)</t>
  </si>
  <si>
    <t>Community-based Services</t>
  </si>
  <si>
    <t>Social Pension for Indigent  Senior Citizens for ages 77 and above</t>
  </si>
  <si>
    <t>No. of indigent senior citizens provided with social pension for ages 77 and above</t>
  </si>
  <si>
    <t>Program for Street Children, Street families and IPs, especially Bajaus</t>
  </si>
  <si>
    <t>No. of street children provided with educational assistance</t>
  </si>
  <si>
    <t>No.  Bajau families/street families  provided with Balik Probinsya Assistance</t>
  </si>
  <si>
    <t>No. of parents provided with livelihood assistance</t>
  </si>
  <si>
    <t>No. of street families/Bajau families provided with permanent shelter</t>
  </si>
  <si>
    <t xml:space="preserve">No. of areas covered by KALAHI-CIDSS </t>
  </si>
  <si>
    <t>Barangays</t>
  </si>
  <si>
    <t>Foreign-Assisted Project
  KCI
  KC Additional
       Financing (AF)
  KC Millennium 
      Challenge 
      Corporation
      (MCC)</t>
  </si>
  <si>
    <t>No. of LGUs fully implemented/intitutionalized the KC process (LGUs that adopting features of the KC approach)</t>
  </si>
  <si>
    <t>Approved By:</t>
  </si>
  <si>
    <t>Maintained &amp; Sustained Database</t>
  </si>
  <si>
    <t>CORAZON JULIANO-SOLIMAN</t>
  </si>
  <si>
    <t>No. of ABSNET clusters organized and strengthened</t>
  </si>
  <si>
    <t>Operational Manual on M &amp; E</t>
  </si>
  <si>
    <t>Performance Indicators</t>
  </si>
  <si>
    <t xml:space="preserve">No. of policy/position papers prepared including policies on regional cooperation international treaties and conventions </t>
  </si>
  <si>
    <t>Key Program/activities/Projects (P/A/Ps)</t>
  </si>
  <si>
    <t xml:space="preserve">Targetting System for SWD programs </t>
  </si>
  <si>
    <t>No. of social technology developed/programs and services enhanced</t>
  </si>
  <si>
    <t xml:space="preserve"> Physical Report of Operation</t>
  </si>
  <si>
    <t>No. of client rehabilitated at the facilities</t>
  </si>
  <si>
    <t>No. of community-based beneficiaries provided with protective services                                                     Individuals</t>
  </si>
  <si>
    <t>Number of trafficked person assisted/services provided</t>
  </si>
  <si>
    <t>FLORITA R. VILLAR</t>
  </si>
  <si>
    <t xml:space="preserve"> Program Development</t>
  </si>
  <si>
    <t>No. of household beneficiaries from completed community  sub-projects</t>
  </si>
  <si>
    <t>No. of  community development projects completed</t>
  </si>
  <si>
    <t>FY 2013
(Annual)</t>
  </si>
  <si>
    <t>Adoption of National Convergence Framework</t>
  </si>
  <si>
    <t>Implementation of 5 year SP Plan</t>
  </si>
  <si>
    <t>Maintained  1 Monitoring and Evaluation Unit</t>
  </si>
  <si>
    <t>Index and Measure on Prevalance rate of Risk and Vulnerabilies Assessment</t>
  </si>
  <si>
    <t>Regional  Sectoral participation Index Developed</t>
  </si>
  <si>
    <t>No. of bajau families provided with livelihood and capacity building activities</t>
  </si>
  <si>
    <t>Consultation meetings with ABSNET by Field Offices</t>
  </si>
  <si>
    <t>Consultation meeting with National ABSNET Federation</t>
  </si>
  <si>
    <t>National Consultation Dialogues</t>
  </si>
  <si>
    <t>Development of Manual on Monitoring and Evaluation of SWADAs</t>
  </si>
  <si>
    <t>Evaluation of the Accreditation System for Social Welfare and Development Programs and Services</t>
  </si>
  <si>
    <t>Maintained &amp; Sustained Online Database</t>
  </si>
  <si>
    <t>Knowledge Exchange Center Established</t>
  </si>
  <si>
    <t>Maintained  1 Knowledge Exchange Center</t>
  </si>
  <si>
    <t>No. of barangays for community-driven development projects in ARMM</t>
  </si>
  <si>
    <t>Continuous Updating</t>
  </si>
  <si>
    <t>Manual on Risk and Vulnerability (SP VAM)</t>
  </si>
  <si>
    <t>Maintained 5.2 Million households in the database</t>
  </si>
  <si>
    <t>Continuous provision of support services like skills training, livelihood, relocation to street children, street families, Ips and Bajaus</t>
  </si>
  <si>
    <t>Highlighted in green are those indicators that were included in the 2013 APM but not reflected in the CY 2013 BEDs</t>
  </si>
  <si>
    <t>No. of street children and their families served at day/night centers/activity centers
a. Street Children
b. Street Families</t>
  </si>
  <si>
    <t>deleted by PRD?</t>
  </si>
  <si>
    <t>onging implementation</t>
  </si>
  <si>
    <t>143cities, 1,484mun.</t>
  </si>
  <si>
    <t>Accomplishments are as of the March 2013 of the Second Cycle of the program SY 2012-2013</t>
  </si>
  <si>
    <t>Ongoing updating of the database</t>
  </si>
  <si>
    <t>SEA Kaunlaran Program</t>
  </si>
  <si>
    <t>No. of families provided with capital seed fund</t>
  </si>
  <si>
    <t>Pantawid Pamilya</t>
  </si>
  <si>
    <t xml:space="preserve"> Non-Pantawid</t>
  </si>
  <si>
    <t>Undersecretay for Policy and Plans Group</t>
  </si>
  <si>
    <t>_____________________________________</t>
  </si>
  <si>
    <t xml:space="preserve">          ___________________________</t>
  </si>
  <si>
    <t>No centers upgraded yet for this quarter</t>
  </si>
  <si>
    <t>ask for reasons</t>
  </si>
  <si>
    <t>Not targeted for the first quarter</t>
  </si>
  <si>
    <t>Ongoing finalization of the M&amp;E OM</t>
  </si>
  <si>
    <t>Carry-over from last year's activity</t>
  </si>
  <si>
    <t>Prepared By:</t>
  </si>
  <si>
    <t>Secretary</t>
  </si>
  <si>
    <t>Reflected figures are only those provided with capital seed fund by DSWD. However, through partneship with Micro-Finance Institutions, a total of 24,554 Pantawid Pamilya beneficiaries were provided with capital assistance. 
Further, skills-enhancement training on farming and production were given to 13,447 Pantawid Pamilya beneficiaries as a form of non-financial assistance and facilitated employment of 77 pantawid beneficiaries.</t>
  </si>
  <si>
    <t>Provision of services to disaster victims of tropical storm "Quinta" and other clients (using the Priority Development Assistance Fund (PDAF) in Region VI thru DSWD CIU contributes largely to the over performance of this indicator.</t>
  </si>
  <si>
    <t>Reported accomplishment is only as of 31 March 2013. Completion of pay-out to all beneficiaries is targeted to be done within the month of April 2013 or the next month following the reference quarter.</t>
  </si>
  <si>
    <t>Sttill not targeted for the second quarter however, there's a carry-over from last year's activity which was already reported on the fist quarter physical report of operations</t>
  </si>
  <si>
    <t>requested for deletion last 7 June 2012</t>
  </si>
  <si>
    <t>requested to change the indicator to Development of a Quality Management System (QMS) Certifiable to ISO 9001:2008 for the DSWD Standards Bureau</t>
  </si>
  <si>
    <t>apply nalang siguro dito ung changes na gusto ni Dir. Geo-Ann</t>
  </si>
  <si>
    <t>Not targeted for the first quarter, all of the 5 targets are to be accomplished on the last quarter of CY 2013.</t>
  </si>
  <si>
    <t>Not targeted for the second quarter.</t>
  </si>
  <si>
    <t>STB has revised its targets for this year from 2 to 5 manuals/developed or finalized</t>
  </si>
  <si>
    <t>STB has submitted revised targets for CY 2013. Check the submission of STB.</t>
  </si>
  <si>
    <t>This is an annual target thus, it can cut across the targets per quarter</t>
  </si>
  <si>
    <t>rectify: annual target of 58,892. It should be 55,892. typographical error</t>
  </si>
  <si>
    <t>adjustment of targets from 232,868 to 240,868 due to the additional 8,000 targets</t>
  </si>
  <si>
    <t>targeted for CY 2013 but there are still adjustments as of April 2013</t>
  </si>
  <si>
    <t>adjusted the targets of KC based on their validation made last April 2013.</t>
  </si>
  <si>
    <t>revised targets are based on the submission of STB last May 9 as per their validation made</t>
  </si>
  <si>
    <t>not clear ang targets for the second quarter based on the BED. Should it be the same based on their approved WFP?</t>
  </si>
  <si>
    <t>checked the submission of STB regarding the revision of STB's quarterly targets for CY 2013</t>
  </si>
  <si>
    <t>Ask nalang Aljo</t>
  </si>
  <si>
    <t>delete ko nalang kaya ung first quarter target</t>
  </si>
  <si>
    <t>check the submission of SB (or kay ate tess since nasa kanya ang consolidatio ng MFO 2 reports</t>
  </si>
  <si>
    <t>whole year target which was already accomplished last first quarter</t>
  </si>
  <si>
    <t xml:space="preserve"> (July to September 2013)</t>
  </si>
  <si>
    <t xml:space="preserve"> (October to December 2013)</t>
  </si>
  <si>
    <t xml:space="preserve"> (January to September 2013)</t>
  </si>
  <si>
    <t xml:space="preserve"> (January to December 2013)</t>
  </si>
  <si>
    <t>Jan to Sep</t>
  </si>
  <si>
    <t>Jan to Dec</t>
  </si>
  <si>
    <t>Jul to Sep</t>
  </si>
  <si>
    <t>Oct to Dec</t>
  </si>
  <si>
    <t>Formula?</t>
  </si>
  <si>
    <t>yes</t>
  </si>
  <si>
    <t>not targeted for the thrid quarter</t>
  </si>
  <si>
    <t>Not targeted for the third quarter</t>
  </si>
  <si>
    <t>annual target</t>
  </si>
  <si>
    <t>not targeted for the third quarter</t>
  </si>
  <si>
    <t>Not targeted for the fourth quarter</t>
  </si>
  <si>
    <t>annual targets</t>
  </si>
  <si>
    <t>not targeted for the fourth quarter</t>
  </si>
  <si>
    <t>Development of a Quality Management System (QMS) Certifiable to ISO 9001:2008 for the DSWD Standards Bureau</t>
  </si>
  <si>
    <t>DBM directly released the approved budget for PAMANA Pillar 2 in ARMM to the Office of the Regional Governor (ORG) for their implementation. Thus, making the the Department already not responsible on the CDD projects implementation in ARMM.
Meanwhile, the reflected targets (386 barangays) and accomplishments (382 barangays) on the first quarter are for last year's (CY 2012) implementation</t>
  </si>
  <si>
    <t>No. of street children served at day/night centers/activity centers</t>
  </si>
  <si>
    <t>No.  Street Families and Bajau families provided with Balik Probinsya Assistance</t>
  </si>
  <si>
    <t>No. of Bajau Families provided with capacity building activities</t>
  </si>
  <si>
    <t>Jan to Sept</t>
  </si>
  <si>
    <t>1 (The framework is part of the SP Plan which is under finalization)</t>
  </si>
  <si>
    <t>No. of Street Children and Bajau Children provided with educational assistance</t>
  </si>
  <si>
    <t>Includes internal policy guidelines</t>
  </si>
  <si>
    <t>Accomplishments are as of December 2013 of the Third Cycle implementation of the program SY 2013-2014</t>
  </si>
  <si>
    <t>1 draft SP Plan</t>
  </si>
  <si>
    <t>1 final SP VAM</t>
  </si>
  <si>
    <t>1 draft SP Handbook</t>
  </si>
  <si>
    <t>Continuous enhancemnet</t>
  </si>
  <si>
    <t xml:space="preserve">This includes  approved guidelines for pilot testing of new  social technologies </t>
  </si>
  <si>
    <t xml:space="preserve">This includes  3 research conducted / completed in FY 2013 </t>
  </si>
  <si>
    <t>LGUs provided counterpart for the supplies and hot meals, hence, more children were served.</t>
  </si>
  <si>
    <t>Some street children/children of street families became beneficiaires of regular Pantawid / MCCT for HSF, hence, were no longer eligible for the EAP</t>
  </si>
  <si>
    <t>Reflected figures are only those provided with capital seed fund by DSWD. 
Other Pantawid Pamilya beneficairies were assisted through the following:
Micro-Finance Institution -  33,492
Other NGAs/LGUs - 2,614
Self-funded - 40,627 
Provided with physical asset - 4,648
Facilitated for employment - 13,758</t>
  </si>
  <si>
    <t>Reflected figures are only those provided with capital seed fund by DSWD. 
Other Non-Pantawid Pamilya beneficairies were assisted through the following:
Micro-Finance Institution -  278
Other NGAs/LGUs - 2,492
Self-funded - 107
Provided with physical asset - 1,804</t>
  </si>
  <si>
    <t>Significant increase is due to the number of diaster victims served thru CIU</t>
  </si>
  <si>
    <t>Includes parent leaders</t>
  </si>
  <si>
    <t>Ongoing Development</t>
  </si>
  <si>
    <t>Total seved includes trafficked persons who were provided with assistance that has no financial cost e.g. counseling, among others.</t>
  </si>
  <si>
    <t>Very few street families availed of the service; Bajau families who initially expressed willingness, no longer wanted to return to Zamboanga due to the recent conflict situation</t>
  </si>
  <si>
    <t>Livelihood activities are mostly provided in the 4th quarter due to the need to ensure their children are off the streets during Christmas season; Overperformance is due to the realignment of slow moving funds to livelihood activities in the 4th quarter</t>
  </si>
  <si>
    <t>Percentage (%) of Accomplishment</t>
  </si>
  <si>
    <r>
      <t xml:space="preserve">DEPARTMENT/AGENCY:  </t>
    </r>
    <r>
      <rPr>
        <b/>
        <sz val="11"/>
        <color theme="1"/>
        <rFont val="Arial"/>
        <family val="2"/>
      </rPr>
      <t>Department of Social Welfare and Development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</si>
</sst>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0"/>
      <name val="Arial"/>
      <family val="2"/>
    </font>
    <font>
      <sz val="11"/>
      <color theme="1"/>
      <name val="Segoe UI Light"/>
      <family val="2"/>
    </font>
    <font>
      <b/>
      <sz val="11"/>
      <color theme="1"/>
      <name val="Segoe UI Light"/>
      <family val="2"/>
    </font>
    <font>
      <sz val="10"/>
      <color theme="1"/>
      <name val="Segoe UI Light"/>
      <family val="2"/>
    </font>
    <font>
      <b/>
      <sz val="10"/>
      <color theme="1"/>
      <name val="Segoe UI Light"/>
      <family val="2"/>
    </font>
    <font>
      <u/>
      <sz val="11"/>
      <color theme="1"/>
      <name val="Segoe UI Light"/>
      <family val="2"/>
    </font>
    <font>
      <sz val="11"/>
      <color rgb="FFFF0000"/>
      <name val="Segoe UI Light"/>
      <family val="2"/>
    </font>
    <font>
      <b/>
      <sz val="11"/>
      <color rgb="FFFF0000"/>
      <name val="Segoe UI Light"/>
      <family val="2"/>
    </font>
    <font>
      <sz val="10"/>
      <color rgb="FFFF0000"/>
      <name val="Segoe UI Light"/>
      <family val="2"/>
    </font>
    <font>
      <b/>
      <sz val="10"/>
      <color rgb="FFFF0000"/>
      <name val="Segoe UI Light"/>
      <family val="2"/>
    </font>
    <font>
      <sz val="10"/>
      <color rgb="FF7030A0"/>
      <name val="Segoe UI Light"/>
      <family val="2"/>
    </font>
    <font>
      <sz val="11"/>
      <color rgb="FF7030A0"/>
      <name val="Segoe UI Light"/>
      <family val="2"/>
    </font>
    <font>
      <sz val="11"/>
      <color rgb="FF00B050"/>
      <name val="Segoe UI Light"/>
      <family val="2"/>
    </font>
    <font>
      <sz val="11"/>
      <name val="Segoe UI Light"/>
      <family val="2"/>
    </font>
    <font>
      <sz val="10"/>
      <name val="Segoe UI Light"/>
      <family val="2"/>
    </font>
    <font>
      <b/>
      <sz val="11"/>
      <color rgb="FF00B050"/>
      <name val="Segoe UI Light"/>
      <family val="2"/>
    </font>
    <font>
      <b/>
      <sz val="11"/>
      <color theme="1"/>
      <name val="Arial"/>
      <family val="2"/>
    </font>
    <font>
      <sz val="11"/>
      <color theme="1"/>
      <name val="Arial"/>
      <family val="2"/>
    </font>
    <font>
      <sz val="11"/>
      <color rgb="FFFF0000"/>
      <name val="Arial"/>
      <family val="2"/>
    </font>
    <font>
      <sz val="11"/>
      <color rgb="FF00B050"/>
      <name val="Arial"/>
      <family val="2"/>
    </font>
    <font>
      <b/>
      <sz val="11"/>
      <color rgb="FFFF0000"/>
      <name val="Arial"/>
      <family val="2"/>
    </font>
    <font>
      <b/>
      <sz val="11"/>
      <color rgb="FF00B050"/>
      <name val="Arial"/>
      <family val="2"/>
    </font>
    <font>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4">
    <border>
      <left/>
      <right/>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diagonal/>
    </border>
    <border>
      <left style="thin">
        <color theme="0" tint="-0.499984740745262"/>
      </left>
      <right/>
      <top style="thin">
        <color indexed="64"/>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indexed="64"/>
      </bottom>
      <diagonal/>
    </border>
    <border>
      <left/>
      <right/>
      <top/>
      <bottom style="thin">
        <color indexed="64"/>
      </bottom>
      <diagonal/>
    </border>
    <border>
      <left style="thin">
        <color theme="0" tint="-0.499984740745262"/>
      </left>
      <right style="thin">
        <color theme="0" tint="-0.499984740745262"/>
      </right>
      <top/>
      <bottom/>
      <diagonal/>
    </border>
    <border>
      <left/>
      <right style="thin">
        <color theme="0" tint="-0.499984740745262"/>
      </right>
      <top style="thin">
        <color indexed="64"/>
      </top>
      <bottom style="thin">
        <color theme="0" tint="-0.499984740745262"/>
      </bottom>
      <diagonal/>
    </border>
    <border>
      <left/>
      <right/>
      <top/>
      <bottom style="medium">
        <color indexed="64"/>
      </bottom>
      <diagonal/>
    </border>
    <border>
      <left/>
      <right style="thin">
        <color indexed="64"/>
      </right>
      <top/>
      <bottom/>
      <diagonal/>
    </border>
    <border>
      <left style="thin">
        <color indexed="64"/>
      </left>
      <right style="thin">
        <color theme="0" tint="-0.499984740745262"/>
      </right>
      <top style="thin">
        <color indexed="64"/>
      </top>
      <bottom/>
      <diagonal/>
    </border>
    <border>
      <left/>
      <right style="thin">
        <color indexed="64"/>
      </right>
      <top style="thin">
        <color indexed="64"/>
      </top>
      <bottom style="thin">
        <color theme="0" tint="-0.499984740745262"/>
      </bottom>
      <diagonal/>
    </border>
    <border>
      <left/>
      <right/>
      <top style="thin">
        <color indexed="64"/>
      </top>
      <bottom/>
      <diagonal/>
    </border>
    <border>
      <left/>
      <right style="thin">
        <color indexed="64"/>
      </right>
      <top style="thin">
        <color indexed="64"/>
      </top>
      <bottom/>
      <diagonal/>
    </border>
    <border>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478">
    <xf numFmtId="0" fontId="0" fillId="0" borderId="0" xfId="0"/>
    <xf numFmtId="0" fontId="3" fillId="0" borderId="0" xfId="0" applyFont="1"/>
    <xf numFmtId="0" fontId="3" fillId="0" borderId="6" xfId="0" applyFont="1" applyBorder="1"/>
    <xf numFmtId="0" fontId="3" fillId="0" borderId="9" xfId="0" applyFont="1" applyBorder="1"/>
    <xf numFmtId="0" fontId="3" fillId="0" borderId="6" xfId="0" applyFont="1" applyBorder="1" applyAlignment="1">
      <alignment horizontal="left" wrapText="1"/>
    </xf>
    <xf numFmtId="0" fontId="3" fillId="0" borderId="5" xfId="0" applyFont="1" applyBorder="1" applyAlignment="1">
      <alignment horizontal="left" vertical="center" indent="1"/>
    </xf>
    <xf numFmtId="0" fontId="3" fillId="0" borderId="0" xfId="0" applyFont="1" applyAlignment="1">
      <alignment horizontal="right" vertical="center"/>
    </xf>
    <xf numFmtId="0" fontId="3" fillId="0" borderId="0" xfId="0" applyFont="1" applyAlignment="1">
      <alignment horizontal="right"/>
    </xf>
    <xf numFmtId="0" fontId="3" fillId="0" borderId="5" xfId="0" applyFont="1" applyBorder="1" applyAlignment="1">
      <alignment horizontal="right" vertical="center" wrapText="1"/>
    </xf>
    <xf numFmtId="0" fontId="3" fillId="0" borderId="20" xfId="0" applyFont="1" applyBorder="1" applyAlignment="1">
      <alignment horizontal="left" vertical="center" wrapText="1" indent="1"/>
    </xf>
    <xf numFmtId="0" fontId="3" fillId="0" borderId="10" xfId="0" applyFont="1" applyBorder="1" applyAlignment="1">
      <alignment horizontal="left" wrapText="1" indent="1"/>
    </xf>
    <xf numFmtId="0" fontId="3" fillId="0" borderId="10" xfId="0" applyFont="1" applyBorder="1" applyAlignment="1">
      <alignment horizontal="left" vertical="center" wrapText="1" indent="1"/>
    </xf>
    <xf numFmtId="0" fontId="3" fillId="0" borderId="20" xfId="0" applyFont="1" applyBorder="1" applyAlignment="1">
      <alignment horizontal="right" vertical="center" wrapText="1"/>
    </xf>
    <xf numFmtId="0" fontId="3" fillId="0" borderId="20" xfId="0" applyFont="1" applyBorder="1"/>
    <xf numFmtId="0" fontId="3" fillId="0" borderId="16" xfId="0" applyFont="1" applyBorder="1"/>
    <xf numFmtId="0" fontId="5" fillId="0" borderId="6" xfId="0" applyFont="1" applyBorder="1"/>
    <xf numFmtId="10" fontId="3" fillId="0" borderId="0" xfId="0" applyNumberFormat="1" applyFont="1"/>
    <xf numFmtId="0" fontId="5" fillId="0" borderId="16" xfId="0" applyFont="1" applyBorder="1"/>
    <xf numFmtId="0" fontId="4" fillId="0" borderId="5" xfId="0" applyFont="1" applyFill="1" applyBorder="1" applyAlignment="1">
      <alignment horizontal="left" wrapText="1"/>
    </xf>
    <xf numFmtId="0" fontId="6" fillId="0" borderId="5" xfId="0" applyFont="1" applyFill="1" applyBorder="1" applyAlignment="1">
      <alignment horizontal="left" wrapText="1"/>
    </xf>
    <xf numFmtId="0" fontId="4" fillId="0" borderId="18" xfId="0" applyFont="1" applyFill="1" applyBorder="1" applyAlignment="1">
      <alignment horizontal="left" wrapText="1"/>
    </xf>
    <xf numFmtId="0" fontId="3" fillId="0" borderId="0" xfId="0" applyFont="1" applyBorder="1"/>
    <xf numFmtId="164" fontId="5" fillId="0" borderId="0" xfId="1" applyNumberFormat="1" applyFont="1" applyBorder="1" applyAlignment="1">
      <alignment horizontal="right" vertical="center"/>
    </xf>
    <xf numFmtId="9" fontId="5" fillId="0" borderId="0" xfId="2" applyNumberFormat="1" applyFont="1" applyBorder="1" applyAlignment="1">
      <alignment vertical="center"/>
    </xf>
    <xf numFmtId="0" fontId="3" fillId="0" borderId="6"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center"/>
    </xf>
    <xf numFmtId="0" fontId="3" fillId="0" borderId="18" xfId="0" applyFont="1" applyFill="1" applyBorder="1" applyAlignment="1">
      <alignment horizontal="left" vertical="center" wrapText="1" indent="1"/>
    </xf>
    <xf numFmtId="0" fontId="5" fillId="0" borderId="5" xfId="0" applyFont="1" applyFill="1" applyBorder="1" applyAlignment="1">
      <alignment horizontal="left" wrapText="1"/>
    </xf>
    <xf numFmtId="0" fontId="5" fillId="0" borderId="9" xfId="0" applyFont="1" applyBorder="1"/>
    <xf numFmtId="0" fontId="3" fillId="0" borderId="24" xfId="0" applyFont="1" applyBorder="1" applyAlignment="1">
      <alignment horizontal="left" vertical="center" wrapText="1" indent="1"/>
    </xf>
    <xf numFmtId="0" fontId="4" fillId="0" borderId="24" xfId="0" applyFont="1" applyBorder="1" applyAlignment="1">
      <alignment horizontal="left" vertical="center" wrapText="1"/>
    </xf>
    <xf numFmtId="0" fontId="4" fillId="0" borderId="2" xfId="0" applyFont="1" applyBorder="1" applyAlignment="1">
      <alignment horizontal="left" vertical="center" wrapText="1"/>
    </xf>
    <xf numFmtId="0" fontId="6" fillId="0" borderId="8"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3" fillId="0" borderId="8" xfId="0" applyFont="1" applyBorder="1" applyAlignment="1">
      <alignment horizontal="left" inden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164" fontId="3" fillId="0" borderId="5" xfId="1" applyNumberFormat="1" applyFont="1" applyFill="1" applyBorder="1" applyAlignment="1">
      <alignment horizontal="right" vertical="center" wrapText="1"/>
    </xf>
    <xf numFmtId="43" fontId="5" fillId="0" borderId="5" xfId="1" applyFont="1" applyFill="1" applyBorder="1" applyAlignment="1">
      <alignment horizontal="right" vertical="center" wrapText="1"/>
    </xf>
    <xf numFmtId="0" fontId="3" fillId="0" borderId="5" xfId="0" applyFont="1" applyFill="1" applyBorder="1" applyAlignment="1">
      <alignment horizontal="left" vertical="center" wrapText="1" indent="1"/>
    </xf>
    <xf numFmtId="0" fontId="3" fillId="0" borderId="5" xfId="0" applyFont="1" applyFill="1" applyBorder="1" applyAlignment="1">
      <alignment horizontal="right" vertical="center" wrapText="1"/>
    </xf>
    <xf numFmtId="0" fontId="5" fillId="0" borderId="0" xfId="0" applyFont="1" applyBorder="1"/>
    <xf numFmtId="0" fontId="3" fillId="0" borderId="6" xfId="0" applyFont="1" applyBorder="1" applyAlignment="1">
      <alignment horizontal="left" wrapText="1" indent="1"/>
    </xf>
    <xf numFmtId="0" fontId="3" fillId="0" borderId="5" xfId="0" applyFont="1" applyFill="1" applyBorder="1" applyAlignment="1">
      <alignment horizontal="left" indent="1"/>
    </xf>
    <xf numFmtId="0" fontId="3" fillId="0" borderId="5" xfId="0" applyFont="1" applyFill="1" applyBorder="1"/>
    <xf numFmtId="0" fontId="3" fillId="0" borderId="5" xfId="0" applyFont="1" applyFill="1" applyBorder="1" applyAlignment="1">
      <alignment horizontal="right" vertical="center"/>
    </xf>
    <xf numFmtId="0" fontId="3" fillId="0" borderId="5" xfId="0" applyFont="1" applyFill="1" applyBorder="1" applyAlignment="1">
      <alignment horizontal="left" wrapText="1" indent="1"/>
    </xf>
    <xf numFmtId="0" fontId="3" fillId="0" borderId="5" xfId="0" applyFont="1" applyFill="1" applyBorder="1" applyAlignment="1">
      <alignment vertical="center"/>
    </xf>
    <xf numFmtId="0" fontId="3" fillId="0" borderId="3" xfId="0" applyFont="1" applyFill="1" applyBorder="1" applyAlignment="1">
      <alignment horizontal="left" vertical="center" wrapText="1" indent="1"/>
    </xf>
    <xf numFmtId="0" fontId="3" fillId="0" borderId="2" xfId="0" applyFont="1" applyFill="1" applyBorder="1" applyAlignment="1">
      <alignment vertical="center"/>
    </xf>
    <xf numFmtId="0" fontId="3" fillId="0" borderId="8" xfId="0" applyFont="1" applyFill="1" applyBorder="1" applyAlignment="1">
      <alignment horizontal="left" vertical="center" wrapText="1" indent="1"/>
    </xf>
    <xf numFmtId="0" fontId="3" fillId="0" borderId="8" xfId="0" applyFont="1" applyFill="1" applyBorder="1" applyAlignment="1">
      <alignment vertical="center"/>
    </xf>
    <xf numFmtId="0" fontId="4" fillId="0" borderId="22" xfId="0" applyFont="1" applyFill="1" applyBorder="1" applyAlignment="1">
      <alignment horizontal="left" vertical="center" wrapText="1"/>
    </xf>
    <xf numFmtId="164" fontId="3" fillId="0" borderId="5" xfId="1" applyNumberFormat="1" applyFont="1" applyFill="1" applyBorder="1" applyAlignment="1">
      <alignment horizontal="right" vertical="center"/>
    </xf>
    <xf numFmtId="0" fontId="3" fillId="0" borderId="5" xfId="0" applyFont="1" applyFill="1" applyBorder="1" applyAlignment="1">
      <alignment horizontal="left" vertical="center" wrapText="1" indent="2"/>
    </xf>
    <xf numFmtId="0" fontId="3" fillId="0" borderId="2" xfId="0" applyFont="1" applyFill="1" applyBorder="1" applyAlignment="1">
      <alignment horizontal="left" vertical="center" indent="1"/>
    </xf>
    <xf numFmtId="0" fontId="4" fillId="0" borderId="5" xfId="0" applyFont="1" applyFill="1" applyBorder="1" applyAlignment="1">
      <alignment horizontal="left" vertical="center" wrapText="1"/>
    </xf>
    <xf numFmtId="0" fontId="5" fillId="0" borderId="5" xfId="0" applyFont="1" applyFill="1" applyBorder="1" applyAlignment="1">
      <alignment horizontal="right" vertical="center" wrapText="1" indent="1"/>
    </xf>
    <xf numFmtId="0" fontId="5" fillId="0" borderId="8" xfId="0" applyFont="1" applyFill="1" applyBorder="1" applyAlignment="1">
      <alignment horizontal="right" vertical="center" wrapText="1" indent="1"/>
    </xf>
    <xf numFmtId="164" fontId="3" fillId="0" borderId="5" xfId="1" applyNumberFormat="1" applyFont="1" applyFill="1" applyBorder="1" applyAlignment="1">
      <alignment horizontal="right" wrapText="1"/>
    </xf>
    <xf numFmtId="164" fontId="3" fillId="0" borderId="18" xfId="1" applyNumberFormat="1" applyFont="1" applyFill="1" applyBorder="1" applyAlignment="1">
      <alignment horizontal="right" vertical="center" wrapText="1"/>
    </xf>
    <xf numFmtId="0" fontId="4" fillId="0" borderId="11" xfId="0" applyFont="1" applyFill="1" applyBorder="1" applyAlignment="1">
      <alignment horizontal="left" vertical="center" wrapText="1"/>
    </xf>
    <xf numFmtId="0" fontId="3" fillId="0" borderId="10" xfId="0" applyFont="1" applyFill="1" applyBorder="1" applyAlignment="1">
      <alignment horizontal="left" vertical="center" wrapText="1" indent="1"/>
    </xf>
    <xf numFmtId="0" fontId="3" fillId="0" borderId="10" xfId="0" applyFont="1" applyFill="1" applyBorder="1" applyAlignment="1">
      <alignment horizontal="left" wrapText="1" indent="1"/>
    </xf>
    <xf numFmtId="0" fontId="5" fillId="0" borderId="26" xfId="0" applyFont="1" applyFill="1" applyBorder="1" applyAlignment="1">
      <alignment horizontal="right" vertical="center" wrapText="1" indent="1"/>
    </xf>
    <xf numFmtId="0" fontId="4" fillId="0" borderId="18" xfId="0" applyFont="1" applyFill="1" applyBorder="1" applyAlignment="1">
      <alignment horizontal="left" vertical="center"/>
    </xf>
    <xf numFmtId="0" fontId="3" fillId="0" borderId="27" xfId="0" applyFont="1" applyFill="1" applyBorder="1"/>
    <xf numFmtId="0" fontId="6" fillId="0" borderId="22" xfId="0" applyFont="1" applyFill="1" applyBorder="1" applyAlignment="1">
      <alignment horizontal="left" wrapText="1"/>
    </xf>
    <xf numFmtId="0" fontId="4" fillId="0" borderId="22" xfId="0" applyFont="1" applyFill="1" applyBorder="1" applyAlignment="1">
      <alignment horizontal="left" wrapText="1"/>
    </xf>
    <xf numFmtId="0" fontId="5" fillId="0" borderId="0" xfId="0" applyFont="1" applyFill="1" applyBorder="1"/>
    <xf numFmtId="0" fontId="5" fillId="0" borderId="5" xfId="0" applyFont="1" applyFill="1" applyBorder="1"/>
    <xf numFmtId="164" fontId="5" fillId="0" borderId="5" xfId="1" applyNumberFormat="1" applyFont="1" applyFill="1" applyBorder="1" applyAlignment="1">
      <alignment horizontal="right" vertical="center" wrapText="1"/>
    </xf>
    <xf numFmtId="0" fontId="5" fillId="0" borderId="5" xfId="0" applyFont="1" applyFill="1" applyBorder="1" applyAlignment="1">
      <alignment horizontal="left" vertical="center" wrapText="1" indent="1"/>
    </xf>
    <xf numFmtId="0" fontId="5" fillId="0" borderId="18" xfId="0" applyFont="1" applyFill="1" applyBorder="1" applyAlignment="1">
      <alignment horizontal="left" wrapText="1" indent="1"/>
    </xf>
    <xf numFmtId="0" fontId="6" fillId="0" borderId="18" xfId="0" applyFont="1" applyFill="1" applyBorder="1" applyAlignment="1">
      <alignment horizontal="left" vertical="center" wrapText="1"/>
    </xf>
    <xf numFmtId="164" fontId="5" fillId="0" borderId="18" xfId="1" applyNumberFormat="1" applyFont="1" applyFill="1" applyBorder="1" applyAlignment="1">
      <alignment horizontal="right" vertical="center" wrapText="1"/>
    </xf>
    <xf numFmtId="164" fontId="5" fillId="0" borderId="5" xfId="1" applyNumberFormat="1" applyFont="1" applyFill="1" applyBorder="1" applyAlignment="1">
      <alignment horizontal="right" vertical="center"/>
    </xf>
    <xf numFmtId="0" fontId="5" fillId="0" borderId="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3" fillId="0" borderId="5" xfId="0" applyFont="1" applyFill="1" applyBorder="1" applyAlignment="1">
      <alignment horizontal="left" wrapText="1" indent="2"/>
    </xf>
    <xf numFmtId="164" fontId="3" fillId="0" borderId="18" xfId="1" applyNumberFormat="1" applyFont="1" applyFill="1" applyBorder="1" applyAlignment="1">
      <alignment horizontal="right" wrapText="1"/>
    </xf>
    <xf numFmtId="0" fontId="4" fillId="0" borderId="18" xfId="0" applyFont="1" applyFill="1" applyBorder="1" applyAlignment="1">
      <alignment wrapText="1"/>
    </xf>
    <xf numFmtId="0" fontId="3" fillId="0" borderId="18" xfId="0" applyFont="1" applyFill="1" applyBorder="1"/>
    <xf numFmtId="3" fontId="3" fillId="0" borderId="5" xfId="0" applyNumberFormat="1" applyFont="1" applyFill="1" applyBorder="1" applyAlignment="1">
      <alignment vertical="center"/>
    </xf>
    <xf numFmtId="0" fontId="5" fillId="0" borderId="5" xfId="0" applyFont="1" applyFill="1" applyBorder="1" applyAlignment="1">
      <alignment horizontal="right" vertical="center" wrapText="1"/>
    </xf>
    <xf numFmtId="0" fontId="3" fillId="0" borderId="3"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0" xfId="0" applyFont="1" applyAlignment="1">
      <alignment horizontal="center" wrapText="1"/>
    </xf>
    <xf numFmtId="0" fontId="3" fillId="0" borderId="5" xfId="0" applyFont="1" applyBorder="1" applyAlignment="1">
      <alignment horizontal="left" vertical="center" wrapText="1" indent="1"/>
    </xf>
    <xf numFmtId="0" fontId="4" fillId="0" borderId="0" xfId="0" applyFont="1" applyAlignment="1">
      <alignment horizontal="left" vertical="center" wrapText="1"/>
    </xf>
    <xf numFmtId="10" fontId="4" fillId="0" borderId="0" xfId="0" applyNumberFormat="1" applyFont="1" applyAlignment="1">
      <alignment horizontal="center" vertical="center" wrapText="1"/>
    </xf>
    <xf numFmtId="10" fontId="4" fillId="0" borderId="0" xfId="0" applyNumberFormat="1" applyFont="1" applyAlignment="1">
      <alignment horizontal="center" wrapText="1"/>
    </xf>
    <xf numFmtId="10" fontId="3" fillId="0" borderId="0" xfId="0" applyNumberFormat="1" applyFont="1" applyAlignment="1">
      <alignment horizontal="center" wrapText="1"/>
    </xf>
    <xf numFmtId="10" fontId="3" fillId="0" borderId="0" xfId="0" applyNumberFormat="1" applyFont="1" applyAlignment="1">
      <alignment horizontal="center" vertical="center" wrapText="1"/>
    </xf>
    <xf numFmtId="0" fontId="4" fillId="0" borderId="11" xfId="0" applyFont="1" applyBorder="1" applyAlignment="1">
      <alignment horizontal="left" vertical="center" wrapText="1"/>
    </xf>
    <xf numFmtId="0" fontId="6" fillId="2" borderId="4" xfId="0" applyFont="1" applyFill="1" applyBorder="1" applyAlignment="1">
      <alignment horizontal="left" wrapText="1"/>
    </xf>
    <xf numFmtId="0" fontId="4" fillId="0" borderId="6" xfId="0" applyFont="1" applyBorder="1" applyAlignment="1">
      <alignment horizontal="left" vertical="center" wrapText="1"/>
    </xf>
    <xf numFmtId="0" fontId="4" fillId="2" borderId="15" xfId="0" applyFont="1" applyFill="1" applyBorder="1" applyAlignment="1">
      <alignment horizontal="left" wrapText="1"/>
    </xf>
    <xf numFmtId="0" fontId="8" fillId="0" borderId="8" xfId="0" applyFont="1" applyFill="1" applyBorder="1" applyAlignment="1">
      <alignment horizontal="right" vertical="center"/>
    </xf>
    <xf numFmtId="164" fontId="8" fillId="0" borderId="5" xfId="1" applyNumberFormat="1" applyFont="1" applyFill="1" applyBorder="1" applyAlignment="1">
      <alignment horizontal="right" wrapText="1"/>
    </xf>
    <xf numFmtId="164" fontId="8" fillId="0" borderId="5" xfId="1" applyNumberFormat="1" applyFont="1" applyFill="1" applyBorder="1" applyAlignment="1">
      <alignment horizontal="right" vertical="center" wrapText="1"/>
    </xf>
    <xf numFmtId="164" fontId="10" fillId="0" borderId="5" xfId="1" applyNumberFormat="1" applyFont="1" applyFill="1" applyBorder="1" applyAlignment="1">
      <alignment horizontal="right" vertical="center" wrapText="1"/>
    </xf>
    <xf numFmtId="0" fontId="10" fillId="0" borderId="5" xfId="0" applyFont="1" applyFill="1" applyBorder="1" applyAlignment="1">
      <alignment horizontal="right" vertical="center"/>
    </xf>
    <xf numFmtId="0" fontId="10" fillId="0" borderId="6" xfId="0" applyFont="1" applyBorder="1" applyAlignment="1">
      <alignment horizontal="left" vertical="center" wrapText="1" indent="1"/>
    </xf>
    <xf numFmtId="164" fontId="8" fillId="0" borderId="10" xfId="1" applyNumberFormat="1" applyFont="1" applyBorder="1" applyAlignment="1">
      <alignment horizontal="right" vertical="center" wrapText="1"/>
    </xf>
    <xf numFmtId="0" fontId="10" fillId="0" borderId="6" xfId="0" applyFont="1" applyFill="1" applyBorder="1" applyAlignment="1">
      <alignment horizontal="left" wrapText="1"/>
    </xf>
    <xf numFmtId="0" fontId="10" fillId="0" borderId="28" xfId="0" applyFont="1" applyFill="1" applyBorder="1"/>
    <xf numFmtId="0" fontId="10"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8" fillId="0" borderId="9" xfId="0" applyFont="1" applyBorder="1"/>
    <xf numFmtId="0" fontId="8" fillId="0" borderId="6" xfId="0" applyFont="1" applyBorder="1" applyAlignment="1">
      <alignment horizontal="left" wrapText="1"/>
    </xf>
    <xf numFmtId="0" fontId="8" fillId="0" borderId="9" xfId="0" applyFont="1" applyBorder="1" applyAlignment="1">
      <alignment horizontal="left" wrapText="1"/>
    </xf>
    <xf numFmtId="0" fontId="9" fillId="0" borderId="33" xfId="0" applyFont="1" applyBorder="1" applyAlignment="1">
      <alignment horizontal="left" vertical="center" wrapText="1"/>
    </xf>
    <xf numFmtId="0" fontId="8" fillId="0" borderId="12" xfId="0" applyFont="1" applyFill="1" applyBorder="1" applyAlignment="1">
      <alignment wrapText="1"/>
    </xf>
    <xf numFmtId="0" fontId="8" fillId="0" borderId="12" xfId="0" applyFont="1" applyBorder="1" applyAlignment="1">
      <alignment horizontal="left" wrapText="1"/>
    </xf>
    <xf numFmtId="0" fontId="8" fillId="0" borderId="12" xfId="0" applyFont="1" applyBorder="1" applyAlignment="1">
      <alignment horizontal="left" vertical="center" wrapText="1" indent="1"/>
    </xf>
    <xf numFmtId="0" fontId="9" fillId="0" borderId="12" xfId="0" applyFont="1" applyBorder="1" applyAlignment="1">
      <alignment wrapText="1"/>
    </xf>
    <xf numFmtId="0" fontId="8" fillId="0" borderId="12" xfId="0" applyFont="1" applyFill="1" applyBorder="1" applyAlignment="1">
      <alignment horizontal="left" wrapText="1"/>
    </xf>
    <xf numFmtId="0" fontId="8" fillId="0" borderId="6" xfId="0" applyFont="1" applyFill="1" applyBorder="1" applyAlignment="1">
      <alignment horizontal="left" wrapText="1"/>
    </xf>
    <xf numFmtId="0" fontId="8" fillId="0" borderId="9" xfId="0" applyFont="1" applyFill="1" applyBorder="1" applyAlignment="1">
      <alignment horizontal="left" wrapText="1"/>
    </xf>
    <xf numFmtId="0" fontId="9" fillId="0" borderId="17" xfId="0" applyFont="1" applyFill="1" applyBorder="1" applyAlignment="1">
      <alignment horizontal="left" wrapText="1"/>
    </xf>
    <xf numFmtId="0" fontId="11" fillId="0" borderId="6" xfId="0" applyFont="1" applyFill="1" applyBorder="1" applyAlignment="1">
      <alignment horizontal="left" wrapText="1"/>
    </xf>
    <xf numFmtId="0" fontId="10" fillId="0" borderId="31" xfId="0" applyFont="1" applyFill="1" applyBorder="1"/>
    <xf numFmtId="0" fontId="10" fillId="0" borderId="23" xfId="0" applyFont="1" applyFill="1" applyBorder="1"/>
    <xf numFmtId="0" fontId="10" fillId="0" borderId="17" xfId="0" applyFont="1" applyFill="1" applyBorder="1" applyAlignment="1">
      <alignment horizontal="left" vertical="center" wrapText="1"/>
    </xf>
    <xf numFmtId="0" fontId="3" fillId="0" borderId="2" xfId="0" applyFont="1" applyFill="1" applyBorder="1" applyAlignment="1">
      <alignment horizontal="right" vertical="center"/>
    </xf>
    <xf numFmtId="0" fontId="3" fillId="0" borderId="8" xfId="0" applyFont="1" applyFill="1" applyBorder="1" applyAlignment="1">
      <alignment horizontal="right" vertical="center"/>
    </xf>
    <xf numFmtId="0" fontId="4" fillId="0" borderId="11" xfId="0" applyFont="1" applyFill="1" applyBorder="1" applyAlignment="1">
      <alignment horizontal="left" wrapText="1"/>
    </xf>
    <xf numFmtId="164" fontId="3" fillId="0" borderId="5" xfId="1"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3" fontId="5" fillId="0" borderId="20" xfId="0" applyNumberFormat="1" applyFont="1" applyFill="1" applyBorder="1"/>
    <xf numFmtId="0" fontId="5" fillId="0" borderId="22" xfId="0" applyFont="1" applyFill="1" applyBorder="1"/>
    <xf numFmtId="0" fontId="5" fillId="0" borderId="5" xfId="0" applyFont="1" applyFill="1" applyBorder="1" applyAlignment="1">
      <alignment horizontal="right" vertical="center"/>
    </xf>
    <xf numFmtId="164" fontId="5" fillId="0" borderId="11" xfId="1" applyNumberFormat="1" applyFont="1" applyFill="1" applyBorder="1" applyAlignment="1">
      <alignment horizontal="right" vertical="center"/>
    </xf>
    <xf numFmtId="0" fontId="3" fillId="0" borderId="0" xfId="0" applyFont="1" applyFill="1" applyAlignment="1">
      <alignment vertical="center"/>
    </xf>
    <xf numFmtId="0" fontId="7" fillId="0" borderId="0" xfId="0" applyFont="1"/>
    <xf numFmtId="0" fontId="5" fillId="0" borderId="6" xfId="0" applyFont="1" applyBorder="1" applyAlignment="1">
      <alignment horizontal="left" vertical="center" wrapText="1" indent="1"/>
    </xf>
    <xf numFmtId="164" fontId="4" fillId="0" borderId="5" xfId="1" applyNumberFormat="1" applyFont="1" applyFill="1" applyBorder="1" applyAlignment="1">
      <alignment horizontal="right" vertical="center" wrapText="1"/>
    </xf>
    <xf numFmtId="0" fontId="3" fillId="0" borderId="0" xfId="0" applyFont="1" applyFill="1"/>
    <xf numFmtId="0" fontId="9" fillId="0" borderId="22" xfId="0" applyFont="1" applyFill="1" applyBorder="1" applyAlignment="1">
      <alignment horizontal="right" vertical="center" wrapText="1"/>
    </xf>
    <xf numFmtId="0" fontId="8" fillId="0" borderId="2" xfId="0" applyFont="1" applyFill="1" applyBorder="1" applyAlignment="1">
      <alignment horizontal="right" vertical="center"/>
    </xf>
    <xf numFmtId="0" fontId="8" fillId="0" borderId="34" xfId="0" applyFont="1" applyBorder="1" applyAlignment="1">
      <alignment horizontal="right"/>
    </xf>
    <xf numFmtId="0" fontId="9" fillId="0" borderId="18" xfId="0" applyFont="1" applyFill="1" applyBorder="1" applyAlignment="1">
      <alignment horizontal="right" vertical="center" wrapText="1"/>
    </xf>
    <xf numFmtId="0" fontId="9" fillId="2" borderId="2" xfId="0" applyFont="1" applyFill="1" applyBorder="1" applyAlignment="1">
      <alignment horizontal="right" wrapText="1"/>
    </xf>
    <xf numFmtId="0" fontId="9" fillId="2" borderId="5" xfId="0" applyFont="1" applyFill="1" applyBorder="1" applyAlignment="1">
      <alignment horizontal="right" wrapText="1"/>
    </xf>
    <xf numFmtId="0" fontId="9" fillId="0" borderId="29" xfId="0" applyFont="1" applyBorder="1" applyAlignment="1">
      <alignment horizontal="right" vertical="center" wrapText="1"/>
    </xf>
    <xf numFmtId="0" fontId="9" fillId="0" borderId="18" xfId="0" applyFont="1" applyBorder="1" applyAlignment="1">
      <alignment horizontal="right" wrapText="1"/>
    </xf>
    <xf numFmtId="0" fontId="9" fillId="0" borderId="8" xfId="0" applyFont="1" applyFill="1" applyBorder="1" applyAlignment="1">
      <alignment horizontal="right" vertical="center" wrapText="1"/>
    </xf>
    <xf numFmtId="0" fontId="9" fillId="0" borderId="22" xfId="0" applyFont="1" applyFill="1" applyBorder="1" applyAlignment="1">
      <alignment horizontal="right" wrapText="1"/>
    </xf>
    <xf numFmtId="0" fontId="9" fillId="0" borderId="5" xfId="0" applyFont="1" applyFill="1" applyBorder="1" applyAlignment="1">
      <alignment horizontal="right" wrapText="1"/>
    </xf>
    <xf numFmtId="0" fontId="3" fillId="0" borderId="2" xfId="0" applyFont="1" applyFill="1" applyBorder="1" applyAlignment="1">
      <alignment horizontal="left"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wrapText="1" indent="1"/>
    </xf>
    <xf numFmtId="0" fontId="12" fillId="0" borderId="6" xfId="0" applyFont="1" applyFill="1" applyBorder="1" applyAlignment="1">
      <alignment horizontal="left" wrapText="1"/>
    </xf>
    <xf numFmtId="0" fontId="13" fillId="0" borderId="6" xfId="0" applyFont="1" applyBorder="1" applyAlignment="1">
      <alignment wrapText="1"/>
    </xf>
    <xf numFmtId="0" fontId="12" fillId="0" borderId="12" xfId="0" applyFont="1" applyFill="1" applyBorder="1" applyAlignment="1">
      <alignment wrapText="1"/>
    </xf>
    <xf numFmtId="0" fontId="8" fillId="0" borderId="12" xfId="0" applyFont="1" applyFill="1" applyBorder="1" applyAlignment="1">
      <alignment vertical="center" wrapText="1"/>
    </xf>
    <xf numFmtId="0" fontId="12" fillId="0" borderId="12" xfId="0" applyFont="1" applyFill="1" applyBorder="1" applyAlignment="1">
      <alignment vertical="center" wrapText="1"/>
    </xf>
    <xf numFmtId="0" fontId="4" fillId="0" borderId="0" xfId="0" applyFont="1" applyFill="1"/>
    <xf numFmtId="0" fontId="3" fillId="0" borderId="0" xfId="0" applyFont="1" applyFill="1" applyBorder="1"/>
    <xf numFmtId="0" fontId="3" fillId="0" borderId="30" xfId="0" applyFont="1" applyFill="1" applyBorder="1"/>
    <xf numFmtId="0" fontId="3" fillId="0" borderId="5" xfId="0" applyFont="1" applyFill="1" applyBorder="1" applyAlignment="1">
      <alignment horizontal="right"/>
    </xf>
    <xf numFmtId="0" fontId="5" fillId="0" borderId="0" xfId="0" applyFont="1" applyFill="1"/>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13" fillId="0" borderId="6" xfId="0" applyFont="1" applyBorder="1" applyAlignment="1">
      <alignment horizontal="left" vertical="center" wrapText="1" indent="1"/>
    </xf>
    <xf numFmtId="0" fontId="5" fillId="0" borderId="9" xfId="0" applyFont="1" applyFill="1" applyBorder="1" applyAlignment="1">
      <alignment horizontal="right"/>
    </xf>
    <xf numFmtId="0" fontId="5" fillId="0" borderId="3" xfId="0" applyFont="1" applyFill="1" applyBorder="1" applyAlignment="1">
      <alignment horizontal="right" vertical="center" wrapText="1"/>
    </xf>
    <xf numFmtId="0" fontId="5" fillId="0" borderId="8" xfId="0" applyFont="1" applyFill="1" applyBorder="1" applyAlignment="1">
      <alignment horizontal="right" vertical="center" wrapText="1"/>
    </xf>
    <xf numFmtId="3" fontId="3" fillId="0" borderId="5" xfId="0" applyNumberFormat="1" applyFont="1" applyFill="1" applyBorder="1" applyAlignment="1">
      <alignment horizontal="right" vertical="center"/>
    </xf>
    <xf numFmtId="0" fontId="5" fillId="0" borderId="6" xfId="0" applyFont="1" applyFill="1" applyBorder="1" applyAlignment="1">
      <alignment horizontal="right" vertical="center" wrapText="1"/>
    </xf>
    <xf numFmtId="0" fontId="5" fillId="0" borderId="26" xfId="0"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164" fontId="3" fillId="0" borderId="10" xfId="1" applyNumberFormat="1" applyFont="1" applyFill="1" applyBorder="1" applyAlignment="1">
      <alignment horizontal="right" vertical="center" wrapText="1"/>
    </xf>
    <xf numFmtId="3" fontId="3" fillId="0" borderId="18" xfId="0" applyNumberFormat="1" applyFont="1" applyFill="1" applyBorder="1" applyAlignment="1">
      <alignment horizontal="right" vertical="center" wrapText="1"/>
    </xf>
    <xf numFmtId="3" fontId="5" fillId="0" borderId="20" xfId="0" applyNumberFormat="1" applyFont="1" applyFill="1" applyBorder="1" applyAlignment="1">
      <alignment horizontal="right"/>
    </xf>
    <xf numFmtId="0" fontId="13" fillId="0" borderId="6" xfId="0" applyFont="1" applyBorder="1" applyAlignment="1">
      <alignment horizontal="left" wrapText="1"/>
    </xf>
    <xf numFmtId="0" fontId="3" fillId="0" borderId="2" xfId="0" applyFont="1" applyFill="1" applyBorder="1" applyAlignment="1">
      <alignment wrapText="1"/>
    </xf>
    <xf numFmtId="0" fontId="3" fillId="0" borderId="20" xfId="0" applyFont="1" applyBorder="1" applyAlignment="1">
      <alignment horizontal="right"/>
    </xf>
    <xf numFmtId="0" fontId="3" fillId="0" borderId="25" xfId="0" applyFont="1" applyFill="1" applyBorder="1" applyAlignment="1">
      <alignment horizontal="right"/>
    </xf>
    <xf numFmtId="0" fontId="3" fillId="0" borderId="36" xfId="0" applyFont="1" applyFill="1" applyBorder="1" applyAlignment="1">
      <alignment horizontal="left" wrapText="1" indent="1"/>
    </xf>
    <xf numFmtId="164" fontId="3" fillId="0" borderId="20" xfId="1"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0" xfId="0" applyFont="1" applyFill="1" applyBorder="1" applyAlignment="1">
      <alignment horizontal="left" vertical="center" wrapText="1" indent="1"/>
    </xf>
    <xf numFmtId="0" fontId="3" fillId="0" borderId="20" xfId="0" applyFont="1" applyFill="1" applyBorder="1" applyAlignment="1">
      <alignment horizontal="right" vertical="center"/>
    </xf>
    <xf numFmtId="0" fontId="10" fillId="0" borderId="16" xfId="0" applyFont="1" applyBorder="1" applyAlignment="1">
      <alignment horizontal="left" vertical="center" wrapText="1" indent="1"/>
    </xf>
    <xf numFmtId="0" fontId="3" fillId="0" borderId="22" xfId="0" applyFont="1" applyFill="1" applyBorder="1" applyAlignment="1">
      <alignment vertical="center"/>
    </xf>
    <xf numFmtId="0" fontId="14" fillId="0" borderId="5" xfId="0" applyFont="1" applyBorder="1" applyAlignment="1">
      <alignment horizontal="left" indent="1"/>
    </xf>
    <xf numFmtId="0" fontId="14" fillId="0" borderId="5" xfId="0" applyFont="1" applyBorder="1"/>
    <xf numFmtId="0" fontId="14" fillId="0" borderId="5" xfId="0" applyFont="1" applyBorder="1" applyAlignment="1">
      <alignment horizontal="right"/>
    </xf>
    <xf numFmtId="0" fontId="14" fillId="0" borderId="5" xfId="0" applyFont="1" applyBorder="1" applyAlignment="1">
      <alignment horizontal="left" vertical="center" wrapText="1" indent="1"/>
    </xf>
    <xf numFmtId="0" fontId="14" fillId="0" borderId="20" xfId="0" applyFont="1" applyBorder="1"/>
    <xf numFmtId="0" fontId="14" fillId="0" borderId="20" xfId="0" applyFont="1" applyBorder="1" applyAlignment="1">
      <alignment horizontal="right"/>
    </xf>
    <xf numFmtId="0" fontId="14" fillId="0" borderId="5" xfId="0" applyFont="1" applyBorder="1" applyAlignment="1">
      <alignment horizontal="left" vertical="center" indent="1"/>
    </xf>
    <xf numFmtId="0" fontId="14" fillId="0" borderId="8" xfId="0" applyFont="1" applyBorder="1"/>
    <xf numFmtId="0" fontId="14" fillId="0" borderId="8" xfId="0" applyFont="1" applyBorder="1" applyAlignment="1">
      <alignment horizontal="right" vertical="center"/>
    </xf>
    <xf numFmtId="0" fontId="14" fillId="0" borderId="8" xfId="0" applyFont="1" applyFill="1" applyBorder="1" applyAlignment="1">
      <alignment horizontal="left" vertical="center" wrapText="1" indent="1"/>
    </xf>
    <xf numFmtId="0" fontId="14" fillId="0" borderId="8" xfId="0" applyFont="1" applyFill="1" applyBorder="1" applyAlignment="1">
      <alignment vertical="center"/>
    </xf>
    <xf numFmtId="0" fontId="14" fillId="0" borderId="5" xfId="0" applyFont="1" applyFill="1" applyBorder="1" applyAlignment="1">
      <alignment horizontal="right" vertical="center"/>
    </xf>
    <xf numFmtId="0" fontId="14" fillId="0" borderId="36" xfId="0" applyFont="1" applyFill="1" applyBorder="1" applyAlignment="1">
      <alignment horizontal="left" wrapText="1" indent="1"/>
    </xf>
    <xf numFmtId="164" fontId="14" fillId="0" borderId="20" xfId="1" applyNumberFormat="1" applyFont="1" applyFill="1" applyBorder="1" applyAlignment="1">
      <alignment horizontal="right" vertical="center"/>
    </xf>
    <xf numFmtId="0" fontId="4" fillId="0" borderId="19" xfId="0" applyFont="1" applyFill="1" applyBorder="1" applyAlignment="1">
      <alignment horizontal="lef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14" fillId="0" borderId="5" xfId="0" applyFont="1" applyFill="1" applyBorder="1" applyAlignment="1">
      <alignment horizontal="left" vertical="center" indent="1"/>
    </xf>
    <xf numFmtId="0" fontId="14" fillId="0" borderId="5" xfId="0" applyFont="1" applyFill="1" applyBorder="1" applyAlignment="1">
      <alignment vertical="center"/>
    </xf>
    <xf numFmtId="1" fontId="3" fillId="0" borderId="5" xfId="2" applyNumberFormat="1" applyFont="1" applyFill="1" applyBorder="1" applyAlignment="1">
      <alignment vertical="center"/>
    </xf>
    <xf numFmtId="1" fontId="3" fillId="2" borderId="5" xfId="2" applyNumberFormat="1" applyFont="1" applyFill="1" applyBorder="1" applyAlignment="1">
      <alignment vertical="center"/>
    </xf>
    <xf numFmtId="0" fontId="3" fillId="0" borderId="12" xfId="0" applyFont="1" applyFill="1" applyBorder="1" applyAlignment="1">
      <alignment horizontal="left" vertical="center" wrapText="1"/>
    </xf>
    <xf numFmtId="0" fontId="3" fillId="0" borderId="2" xfId="0" applyFont="1" applyBorder="1"/>
    <xf numFmtId="0" fontId="5" fillId="0" borderId="6" xfId="0" applyFont="1" applyFill="1" applyBorder="1" applyAlignment="1">
      <alignment horizontal="left" wrapText="1"/>
    </xf>
    <xf numFmtId="0" fontId="5" fillId="0" borderId="31" xfId="0" applyFont="1" applyFill="1" applyBorder="1" applyAlignment="1">
      <alignment horizontal="left" wrapText="1"/>
    </xf>
    <xf numFmtId="0" fontId="3" fillId="0" borderId="10" xfId="0" applyFont="1" applyFill="1" applyBorder="1" applyAlignment="1">
      <alignment horizontal="right" wrapText="1"/>
    </xf>
    <xf numFmtId="0" fontId="9" fillId="0" borderId="5" xfId="0" applyFont="1" applyBorder="1" applyAlignment="1">
      <alignment wrapText="1"/>
    </xf>
    <xf numFmtId="3" fontId="8" fillId="0" borderId="18" xfId="0" applyNumberFormat="1" applyFont="1" applyFill="1" applyBorder="1" applyAlignment="1">
      <alignment horizontal="right" wrapText="1"/>
    </xf>
    <xf numFmtId="10" fontId="8" fillId="0" borderId="5" xfId="2" applyNumberFormat="1" applyFont="1" applyFill="1" applyBorder="1" applyAlignment="1">
      <alignment wrapText="1"/>
    </xf>
    <xf numFmtId="10" fontId="3" fillId="0" borderId="5" xfId="0" applyNumberFormat="1" applyFont="1" applyFill="1" applyBorder="1" applyAlignment="1">
      <alignment horizontal="right" vertical="center" wrapText="1" indent="1"/>
    </xf>
    <xf numFmtId="0" fontId="3" fillId="0" borderId="18" xfId="0" applyFont="1" applyFill="1" applyBorder="1" applyAlignment="1">
      <alignment horizontal="left" wrapText="1" indent="3"/>
    </xf>
    <xf numFmtId="0" fontId="8" fillId="0" borderId="12" xfId="0" applyFont="1" applyFill="1" applyBorder="1" applyAlignment="1">
      <alignment horizontal="left" vertical="center" wrapText="1" indent="1"/>
    </xf>
    <xf numFmtId="1" fontId="3" fillId="0" borderId="18" xfId="2" applyNumberFormat="1" applyFont="1" applyFill="1" applyBorder="1" applyAlignment="1">
      <alignment vertical="center"/>
    </xf>
    <xf numFmtId="0" fontId="3" fillId="0" borderId="6" xfId="0" applyFont="1" applyFill="1" applyBorder="1" applyAlignment="1">
      <alignment horizontal="right" vertical="center" wrapText="1"/>
    </xf>
    <xf numFmtId="164" fontId="15" fillId="0" borderId="5" xfId="1" applyNumberFormat="1" applyFont="1" applyFill="1" applyBorder="1" applyAlignment="1">
      <alignment horizontal="right" vertical="center"/>
    </xf>
    <xf numFmtId="0" fontId="16" fillId="0" borderId="8" xfId="0" applyFont="1" applyFill="1" applyBorder="1" applyAlignment="1">
      <alignment horizontal="right" vertical="center" wrapText="1"/>
    </xf>
    <xf numFmtId="164" fontId="16" fillId="0" borderId="5" xfId="1" applyNumberFormat="1" applyFont="1" applyFill="1" applyBorder="1" applyAlignment="1">
      <alignment horizontal="right" vertical="center"/>
    </xf>
    <xf numFmtId="0" fontId="16" fillId="0" borderId="28" xfId="0" applyFont="1" applyFill="1" applyBorder="1"/>
    <xf numFmtId="0" fontId="16" fillId="0" borderId="11" xfId="0" applyFont="1" applyFill="1" applyBorder="1" applyAlignment="1">
      <alignment horizontal="left" vertical="center" wrapText="1"/>
    </xf>
    <xf numFmtId="164" fontId="16" fillId="0" borderId="8" xfId="1" applyNumberFormat="1" applyFont="1" applyFill="1" applyBorder="1" applyAlignment="1">
      <alignment horizontal="right" vertical="center"/>
    </xf>
    <xf numFmtId="0" fontId="3" fillId="3" borderId="24" xfId="0" applyFont="1" applyFill="1" applyBorder="1" applyAlignment="1">
      <alignment horizontal="right" vertical="center"/>
    </xf>
    <xf numFmtId="0" fontId="3" fillId="3" borderId="18" xfId="0" applyFont="1" applyFill="1" applyBorder="1" applyAlignment="1">
      <alignment horizontal="right" vertical="center"/>
    </xf>
    <xf numFmtId="0" fontId="14" fillId="3" borderId="5" xfId="0" applyFont="1" applyFill="1" applyBorder="1" applyAlignment="1">
      <alignment horizontal="right" vertical="center"/>
    </xf>
    <xf numFmtId="0" fontId="3" fillId="3" borderId="5" xfId="0" applyFont="1" applyFill="1" applyBorder="1" applyAlignment="1">
      <alignment horizontal="right" vertical="center"/>
    </xf>
    <xf numFmtId="0" fontId="3" fillId="3" borderId="20" xfId="0" applyFont="1" applyFill="1" applyBorder="1" applyAlignment="1">
      <alignment horizontal="right" vertical="center"/>
    </xf>
    <xf numFmtId="0" fontId="3" fillId="3" borderId="5" xfId="0" applyFont="1" applyFill="1" applyBorder="1" applyAlignment="1">
      <alignment horizontal="right" vertical="center" wrapText="1"/>
    </xf>
    <xf numFmtId="164" fontId="3" fillId="3" borderId="5" xfId="1" applyNumberFormat="1" applyFont="1" applyFill="1" applyBorder="1" applyAlignment="1">
      <alignment horizontal="right" vertical="center"/>
    </xf>
    <xf numFmtId="164" fontId="3" fillId="3" borderId="20" xfId="1" applyNumberFormat="1" applyFont="1" applyFill="1" applyBorder="1" applyAlignment="1">
      <alignment horizontal="right" vertical="center"/>
    </xf>
    <xf numFmtId="164" fontId="5" fillId="3" borderId="5" xfId="1" applyNumberFormat="1" applyFont="1" applyFill="1" applyBorder="1" applyAlignment="1">
      <alignment horizontal="right" vertical="center" wrapText="1"/>
    </xf>
    <xf numFmtId="0" fontId="5" fillId="3" borderId="5" xfId="0" applyFont="1" applyFill="1" applyBorder="1" applyAlignment="1">
      <alignment horizontal="right" vertical="center"/>
    </xf>
    <xf numFmtId="164" fontId="5" fillId="3" borderId="5" xfId="1" applyNumberFormat="1" applyFont="1" applyFill="1" applyBorder="1" applyAlignment="1">
      <alignment horizontal="right" vertical="center"/>
    </xf>
    <xf numFmtId="0" fontId="5" fillId="3" borderId="8" xfId="0" applyFont="1" applyFill="1" applyBorder="1" applyAlignment="1">
      <alignment horizontal="left" vertical="center" wrapText="1"/>
    </xf>
    <xf numFmtId="0" fontId="3" fillId="0" borderId="5" xfId="0" applyFont="1" applyFill="1" applyBorder="1" applyAlignment="1">
      <alignment horizontal="left" vertical="center" wrapText="1" indent="3"/>
    </xf>
    <xf numFmtId="0" fontId="15" fillId="0" borderId="12" xfId="0" applyFont="1" applyFill="1" applyBorder="1" applyAlignment="1">
      <alignment vertical="center" wrapText="1"/>
    </xf>
    <xf numFmtId="0" fontId="3" fillId="0" borderId="2"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Border="1" applyAlignment="1">
      <alignment horizontal="left" vertical="center" wrapText="1"/>
    </xf>
    <xf numFmtId="0" fontId="10" fillId="0" borderId="6" xfId="0" applyFont="1" applyFill="1" applyBorder="1"/>
    <xf numFmtId="0" fontId="12" fillId="0" borderId="6" xfId="0" applyFont="1" applyFill="1" applyBorder="1" applyAlignment="1">
      <alignment wrapText="1"/>
    </xf>
    <xf numFmtId="0" fontId="10" fillId="0" borderId="6" xfId="0" applyFont="1" applyFill="1" applyBorder="1" applyAlignment="1">
      <alignment horizontal="left" vertical="center" wrapText="1" indent="1"/>
    </xf>
    <xf numFmtId="0" fontId="5" fillId="0" borderId="6" xfId="0" applyFont="1" applyFill="1" applyBorder="1" applyAlignment="1">
      <alignment horizontal="left" vertical="center" wrapText="1"/>
    </xf>
    <xf numFmtId="0" fontId="5" fillId="0" borderId="18" xfId="0" applyFont="1" applyFill="1" applyBorder="1" applyAlignment="1">
      <alignment horizontal="left" vertical="center" wrapText="1" inden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4"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0" borderId="7" xfId="0" applyFont="1" applyBorder="1" applyAlignment="1">
      <alignment horizontal="left" vertical="center" wrapText="1" indent="1"/>
    </xf>
    <xf numFmtId="0" fontId="3" fillId="0" borderId="24" xfId="0" applyFont="1" applyFill="1" applyBorder="1" applyAlignment="1">
      <alignment horizontal="right" vertical="center"/>
    </xf>
    <xf numFmtId="0" fontId="3" fillId="0" borderId="18" xfId="0" applyFont="1" applyFill="1" applyBorder="1" applyAlignment="1">
      <alignment horizontal="right" vertical="center"/>
    </xf>
    <xf numFmtId="0" fontId="17" fillId="0" borderId="18" xfId="0" applyFont="1" applyFill="1" applyBorder="1" applyAlignment="1">
      <alignment horizontal="left" vertical="center"/>
    </xf>
    <xf numFmtId="0" fontId="14" fillId="0" borderId="5" xfId="0" applyFont="1" applyFill="1" applyBorder="1" applyAlignment="1">
      <alignment horizontal="left" wrapText="1" indent="1"/>
    </xf>
    <xf numFmtId="164" fontId="14" fillId="0" borderId="5" xfId="1" applyNumberFormat="1" applyFont="1" applyFill="1" applyBorder="1" applyAlignment="1">
      <alignment horizontal="right" vertical="center" wrapText="1"/>
    </xf>
    <xf numFmtId="164" fontId="17" fillId="0" borderId="5" xfId="1" applyNumberFormat="1" applyFont="1" applyFill="1" applyBorder="1" applyAlignment="1">
      <alignment horizontal="right" vertical="center" wrapText="1"/>
    </xf>
    <xf numFmtId="0" fontId="17" fillId="0" borderId="11" xfId="0" applyFont="1" applyFill="1" applyBorder="1" applyAlignment="1">
      <alignment horizontal="left" wrapText="1"/>
    </xf>
    <xf numFmtId="0" fontId="14" fillId="0" borderId="5" xfId="0" applyFont="1" applyFill="1" applyBorder="1" applyAlignment="1">
      <alignment horizontal="right"/>
    </xf>
    <xf numFmtId="0" fontId="3" fillId="0" borderId="20" xfId="0" applyFont="1" applyFill="1" applyBorder="1" applyAlignment="1">
      <alignment horizontal="right"/>
    </xf>
    <xf numFmtId="0" fontId="14" fillId="0" borderId="20" xfId="0" applyFont="1" applyFill="1" applyBorder="1" applyAlignment="1">
      <alignment horizontal="right"/>
    </xf>
    <xf numFmtId="0" fontId="14" fillId="0" borderId="8" xfId="0" applyFont="1" applyFill="1" applyBorder="1" applyAlignment="1">
      <alignment horizontal="right" vertical="center"/>
    </xf>
    <xf numFmtId="0" fontId="5" fillId="0" borderId="8" xfId="0" applyFont="1" applyFill="1" applyBorder="1" applyAlignment="1">
      <alignment horizontal="left" vertical="center" wrapText="1"/>
    </xf>
    <xf numFmtId="0" fontId="8" fillId="0" borderId="3" xfId="0" applyFont="1" applyFill="1" applyBorder="1" applyAlignment="1">
      <alignment horizontal="left" vertical="center" wrapText="1" indent="1"/>
    </xf>
    <xf numFmtId="0" fontId="8" fillId="0" borderId="2" xfId="0" applyFont="1" applyFill="1" applyBorder="1" applyAlignment="1">
      <alignment vertical="center"/>
    </xf>
    <xf numFmtId="0" fontId="10" fillId="0" borderId="3" xfId="0" applyFont="1" applyFill="1" applyBorder="1" applyAlignment="1">
      <alignment horizontal="right" vertical="center" wrapText="1"/>
    </xf>
    <xf numFmtId="1" fontId="8" fillId="0" borderId="5" xfId="2" applyNumberFormat="1" applyFont="1" applyFill="1" applyBorder="1" applyAlignment="1">
      <alignment vertical="center"/>
    </xf>
    <xf numFmtId="0" fontId="8" fillId="0" borderId="6" xfId="0" applyFont="1" applyFill="1" applyBorder="1" applyAlignment="1">
      <alignment horizontal="left" vertical="center" wrapText="1"/>
    </xf>
    <xf numFmtId="0" fontId="8" fillId="0" borderId="5" xfId="0" applyFont="1" applyFill="1" applyBorder="1" applyAlignment="1">
      <alignment vertical="center"/>
    </xf>
    <xf numFmtId="0" fontId="8" fillId="3" borderId="5" xfId="0" applyFont="1" applyFill="1" applyBorder="1" applyAlignment="1">
      <alignment horizontal="right" vertical="center"/>
    </xf>
    <xf numFmtId="0" fontId="8" fillId="0" borderId="5" xfId="0" applyFont="1" applyFill="1" applyBorder="1" applyAlignment="1">
      <alignment horizontal="right" vertical="center"/>
    </xf>
    <xf numFmtId="0" fontId="8" fillId="0" borderId="6" xfId="0" applyFont="1" applyBorder="1" applyAlignment="1">
      <alignment horizontal="left" vertical="center" wrapText="1"/>
    </xf>
    <xf numFmtId="0" fontId="8" fillId="0" borderId="5" xfId="0" applyFont="1" applyFill="1" applyBorder="1" applyAlignment="1">
      <alignment horizontal="left" indent="1"/>
    </xf>
    <xf numFmtId="0" fontId="8" fillId="0" borderId="5" xfId="0" applyFont="1" applyFill="1" applyBorder="1"/>
    <xf numFmtId="0" fontId="8" fillId="0" borderId="5" xfId="0" applyFont="1" applyFill="1" applyBorder="1" applyAlignment="1">
      <alignment horizontal="right"/>
    </xf>
    <xf numFmtId="0" fontId="8" fillId="0" borderId="5"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20" xfId="0" applyFont="1" applyFill="1" applyBorder="1" applyAlignment="1">
      <alignment horizontal="right" vertical="center"/>
    </xf>
    <xf numFmtId="0" fontId="8" fillId="3" borderId="20" xfId="0" applyFont="1" applyFill="1" applyBorder="1" applyAlignment="1">
      <alignment horizontal="right" vertical="center"/>
    </xf>
    <xf numFmtId="0" fontId="8" fillId="0" borderId="0" xfId="0" applyFont="1" applyFill="1"/>
    <xf numFmtId="0" fontId="8" fillId="0" borderId="5" xfId="0" applyFont="1" applyFill="1" applyBorder="1" applyAlignment="1">
      <alignment horizontal="left" vertical="center" wrapText="1" indent="3"/>
    </xf>
    <xf numFmtId="3" fontId="8" fillId="0" borderId="18" xfId="0" applyNumberFormat="1" applyFont="1" applyFill="1" applyBorder="1" applyAlignment="1">
      <alignment horizontal="right" vertical="center" wrapText="1"/>
    </xf>
    <xf numFmtId="0" fontId="8" fillId="0" borderId="18" xfId="0" applyFont="1" applyFill="1" applyBorder="1" applyAlignment="1">
      <alignment horizontal="left" wrapText="1" indent="3"/>
    </xf>
    <xf numFmtId="0" fontId="8" fillId="0" borderId="18" xfId="0" applyFont="1" applyFill="1" applyBorder="1" applyAlignment="1">
      <alignment horizontal="left" vertical="center" wrapText="1" indent="1"/>
    </xf>
    <xf numFmtId="10" fontId="8" fillId="0" borderId="5" xfId="0" applyNumberFormat="1" applyFont="1" applyFill="1" applyBorder="1" applyAlignment="1">
      <alignment horizontal="right" vertical="center" wrapText="1" indent="1"/>
    </xf>
    <xf numFmtId="0" fontId="8" fillId="0" borderId="5" xfId="0" applyFont="1" applyFill="1" applyBorder="1" applyAlignment="1">
      <alignment horizontal="left" wrapText="1" indent="1"/>
    </xf>
    <xf numFmtId="0" fontId="8" fillId="0" borderId="12" xfId="0" applyFont="1" applyFill="1" applyBorder="1" applyAlignment="1">
      <alignment horizontal="left" vertical="center" wrapText="1"/>
    </xf>
    <xf numFmtId="0" fontId="8" fillId="0" borderId="10" xfId="0" applyFont="1" applyBorder="1" applyAlignment="1">
      <alignment horizontal="left" vertical="center" wrapText="1" indent="1"/>
    </xf>
    <xf numFmtId="164" fontId="8" fillId="3" borderId="5" xfId="1"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8" fillId="3" borderId="2" xfId="0" applyFont="1" applyFill="1" applyBorder="1" applyAlignment="1">
      <alignment horizontal="right" vertical="center"/>
    </xf>
    <xf numFmtId="0" fontId="8" fillId="0" borderId="0" xfId="0" applyFont="1" applyFill="1" applyAlignment="1">
      <alignment vertical="center"/>
    </xf>
    <xf numFmtId="0" fontId="9" fillId="0" borderId="18" xfId="0" applyFont="1" applyFill="1" applyBorder="1" applyAlignment="1">
      <alignment horizontal="left" wrapText="1"/>
    </xf>
    <xf numFmtId="164" fontId="3" fillId="3" borderId="5" xfId="1" applyNumberFormat="1" applyFont="1" applyFill="1" applyBorder="1" applyAlignment="1">
      <alignment horizontal="right" vertical="center" wrapText="1"/>
    </xf>
    <xf numFmtId="0" fontId="18" fillId="0" borderId="0" xfId="0" applyFont="1" applyFill="1"/>
    <xf numFmtId="0" fontId="19" fillId="0" borderId="0" xfId="0" applyFont="1" applyFill="1"/>
    <xf numFmtId="0" fontId="19" fillId="0" borderId="0" xfId="0" applyFont="1"/>
    <xf numFmtId="0" fontId="19" fillId="0" borderId="0" xfId="0" applyFont="1" applyAlignment="1">
      <alignment horizontal="right" vertical="center"/>
    </xf>
    <xf numFmtId="0" fontId="19" fillId="0" borderId="0" xfId="0" applyFont="1" applyAlignment="1">
      <alignment horizontal="right"/>
    </xf>
    <xf numFmtId="0" fontId="18" fillId="2" borderId="38" xfId="0" applyFont="1" applyFill="1" applyBorder="1" applyAlignment="1">
      <alignment horizontal="center" vertical="center" wrapText="1"/>
    </xf>
    <xf numFmtId="0" fontId="19" fillId="0" borderId="0" xfId="0" applyFont="1" applyFill="1" applyAlignment="1">
      <alignment vertical="center"/>
    </xf>
    <xf numFmtId="0" fontId="18" fillId="2" borderId="41" xfId="0" applyFont="1" applyFill="1" applyBorder="1" applyAlignment="1">
      <alignment horizontal="center" vertical="center" wrapText="1"/>
    </xf>
    <xf numFmtId="0" fontId="19" fillId="0" borderId="41" xfId="0" applyFont="1" applyFill="1" applyBorder="1" applyAlignment="1">
      <alignment horizontal="left" vertical="center" wrapText="1" indent="1"/>
    </xf>
    <xf numFmtId="0" fontId="19" fillId="0" borderId="41" xfId="0" applyFont="1" applyFill="1" applyBorder="1" applyAlignment="1">
      <alignment vertical="center"/>
    </xf>
    <xf numFmtId="0" fontId="19" fillId="0" borderId="41" xfId="0" applyFont="1" applyFill="1" applyBorder="1" applyAlignment="1">
      <alignment horizontal="right" vertical="center"/>
    </xf>
    <xf numFmtId="2" fontId="19" fillId="0" borderId="41" xfId="2" applyNumberFormat="1" applyFont="1" applyFill="1" applyBorder="1" applyAlignment="1">
      <alignment vertical="center"/>
    </xf>
    <xf numFmtId="0" fontId="20" fillId="0" borderId="42" xfId="0" applyFont="1" applyFill="1" applyBorder="1" applyAlignment="1">
      <alignment horizontal="left" vertical="center" wrapText="1" indent="1"/>
    </xf>
    <xf numFmtId="0" fontId="19" fillId="0" borderId="41" xfId="0" applyFont="1" applyFill="1" applyBorder="1" applyAlignment="1">
      <alignment horizontal="left" indent="1"/>
    </xf>
    <xf numFmtId="0" fontId="19" fillId="0" borderId="41" xfId="0" applyFont="1" applyFill="1" applyBorder="1"/>
    <xf numFmtId="0" fontId="19" fillId="0" borderId="41" xfId="0" applyFont="1" applyFill="1" applyBorder="1" applyAlignment="1">
      <alignment horizontal="right"/>
    </xf>
    <xf numFmtId="0" fontId="20" fillId="0" borderId="42" xfId="0" applyFont="1" applyFill="1" applyBorder="1"/>
    <xf numFmtId="0" fontId="19" fillId="0" borderId="42" xfId="0" applyFont="1" applyFill="1" applyBorder="1"/>
    <xf numFmtId="0" fontId="19" fillId="0" borderId="41" xfId="0" applyFont="1" applyFill="1" applyBorder="1" applyAlignment="1">
      <alignment horizontal="left" wrapText="1" indent="1"/>
    </xf>
    <xf numFmtId="0" fontId="20" fillId="0" borderId="42" xfId="0" applyFont="1" applyFill="1" applyBorder="1" applyAlignment="1">
      <alignment wrapText="1"/>
    </xf>
    <xf numFmtId="0" fontId="20" fillId="0" borderId="42" xfId="0" applyFont="1" applyFill="1" applyBorder="1" applyAlignment="1">
      <alignment horizontal="left" wrapText="1" indent="1"/>
    </xf>
    <xf numFmtId="0" fontId="19" fillId="0" borderId="41" xfId="0" applyFont="1" applyFill="1" applyBorder="1" applyAlignment="1">
      <alignment horizontal="center" vertical="center" wrapText="1"/>
    </xf>
    <xf numFmtId="0" fontId="19" fillId="0" borderId="41" xfId="0" applyFont="1" applyFill="1" applyBorder="1" applyAlignment="1">
      <alignment horizontal="left" vertical="center" indent="1"/>
    </xf>
    <xf numFmtId="0" fontId="19" fillId="0" borderId="41" xfId="0" applyFont="1" applyFill="1" applyBorder="1" applyAlignment="1">
      <alignment horizontal="center" wrapText="1"/>
    </xf>
    <xf numFmtId="0" fontId="19" fillId="0" borderId="41" xfId="0" applyFont="1" applyFill="1" applyBorder="1" applyAlignment="1">
      <alignment horizontal="right" vertical="center" wrapText="1"/>
    </xf>
    <xf numFmtId="1" fontId="19" fillId="0" borderId="41" xfId="2" applyNumberFormat="1" applyFont="1" applyFill="1" applyBorder="1" applyAlignment="1">
      <alignment vertical="center"/>
    </xf>
    <xf numFmtId="0" fontId="19" fillId="0" borderId="42" xfId="0" applyFont="1" applyFill="1" applyBorder="1" applyAlignment="1">
      <alignment horizontal="left" vertical="center" wrapText="1"/>
    </xf>
    <xf numFmtId="0" fontId="21" fillId="0" borderId="41" xfId="0" applyFont="1" applyFill="1" applyBorder="1" applyAlignment="1">
      <alignment horizontal="left" vertical="center" indent="1"/>
    </xf>
    <xf numFmtId="0" fontId="19" fillId="0" borderId="42" xfId="0" applyFont="1" applyFill="1" applyBorder="1" applyAlignment="1">
      <alignment horizontal="left" vertical="center" wrapText="1" indent="1"/>
    </xf>
    <xf numFmtId="0" fontId="19" fillId="0" borderId="41" xfId="0" applyFont="1" applyBorder="1" applyAlignment="1">
      <alignment horizontal="left" vertical="center" indent="1"/>
    </xf>
    <xf numFmtId="0" fontId="21" fillId="0" borderId="41" xfId="0" applyFont="1" applyBorder="1" applyAlignment="1">
      <alignment horizontal="left" indent="1"/>
    </xf>
    <xf numFmtId="0" fontId="19" fillId="0" borderId="41" xfId="0" applyFont="1" applyBorder="1" applyAlignment="1">
      <alignment horizontal="left" vertical="center"/>
    </xf>
    <xf numFmtId="0" fontId="19" fillId="0" borderId="41" xfId="0" applyFont="1" applyFill="1" applyBorder="1" applyAlignment="1">
      <alignment horizontal="right" wrapText="1"/>
    </xf>
    <xf numFmtId="0" fontId="21" fillId="0" borderId="41" xfId="0" applyFont="1" applyBorder="1" applyAlignment="1">
      <alignment horizontal="left" vertical="center" wrapText="1" indent="1"/>
    </xf>
    <xf numFmtId="0" fontId="21" fillId="0" borderId="41" xfId="0" applyFont="1" applyFill="1" applyBorder="1"/>
    <xf numFmtId="0" fontId="21" fillId="0" borderId="41" xfId="0" applyFont="1" applyFill="1" applyBorder="1" applyAlignment="1">
      <alignment horizontal="right"/>
    </xf>
    <xf numFmtId="0" fontId="20" fillId="0" borderId="41" xfId="0" applyFont="1" applyFill="1" applyBorder="1" applyAlignment="1">
      <alignment horizontal="right"/>
    </xf>
    <xf numFmtId="1" fontId="20" fillId="0" borderId="41" xfId="2" applyNumberFormat="1" applyFont="1" applyFill="1" applyBorder="1" applyAlignment="1">
      <alignment vertical="center"/>
    </xf>
    <xf numFmtId="0" fontId="21" fillId="0" borderId="41" xfId="0" applyFont="1" applyBorder="1" applyAlignment="1">
      <alignment horizontal="left" vertical="center" indent="1"/>
    </xf>
    <xf numFmtId="0" fontId="21" fillId="0" borderId="41" xfId="0" applyFont="1" applyFill="1" applyBorder="1" applyAlignment="1">
      <alignment horizontal="right" vertical="center"/>
    </xf>
    <xf numFmtId="0" fontId="20" fillId="0" borderId="42" xfId="0" applyFont="1" applyFill="1" applyBorder="1" applyAlignment="1">
      <alignment horizontal="left" vertical="center" wrapText="1"/>
    </xf>
    <xf numFmtId="0" fontId="21" fillId="0" borderId="41" xfId="0" applyFont="1" applyFill="1" applyBorder="1" applyAlignment="1">
      <alignment horizontal="left" vertical="center" wrapText="1" indent="1"/>
    </xf>
    <xf numFmtId="0" fontId="21" fillId="0" borderId="41" xfId="0" applyFont="1" applyFill="1" applyBorder="1" applyAlignment="1">
      <alignment vertical="center"/>
    </xf>
    <xf numFmtId="0" fontId="20" fillId="0" borderId="41" xfId="0" applyFont="1" applyFill="1" applyBorder="1" applyAlignment="1">
      <alignment horizontal="right" vertical="center"/>
    </xf>
    <xf numFmtId="0" fontId="18" fillId="0" borderId="41" xfId="0" applyFont="1" applyFill="1" applyBorder="1" applyAlignment="1">
      <alignment horizontal="left" vertical="center" wrapText="1"/>
    </xf>
    <xf numFmtId="0" fontId="22" fillId="0" borderId="42" xfId="0" applyFont="1" applyFill="1" applyBorder="1" applyAlignment="1">
      <alignment horizontal="left" vertical="center" wrapText="1"/>
    </xf>
    <xf numFmtId="164" fontId="19" fillId="0" borderId="41" xfId="1" applyNumberFormat="1" applyFont="1" applyFill="1" applyBorder="1" applyAlignment="1">
      <alignment horizontal="right" vertical="center"/>
    </xf>
    <xf numFmtId="0" fontId="20" fillId="0" borderId="42" xfId="0" applyFont="1" applyBorder="1"/>
    <xf numFmtId="0" fontId="19" fillId="0" borderId="42" xfId="0" applyFont="1" applyBorder="1" applyAlignment="1">
      <alignment wrapText="1"/>
    </xf>
    <xf numFmtId="3" fontId="19" fillId="0" borderId="41" xfId="0" applyNumberFormat="1" applyFont="1" applyFill="1" applyBorder="1" applyAlignment="1">
      <alignment vertical="center"/>
    </xf>
    <xf numFmtId="0" fontId="20" fillId="0" borderId="42" xfId="0" applyFont="1" applyBorder="1" applyAlignment="1">
      <alignment wrapText="1"/>
    </xf>
    <xf numFmtId="0" fontId="20" fillId="0" borderId="42" xfId="0" applyFont="1" applyBorder="1" applyAlignment="1">
      <alignment horizontal="left" vertical="center" wrapText="1" indent="1"/>
    </xf>
    <xf numFmtId="0" fontId="18" fillId="0" borderId="40" xfId="0" applyFont="1" applyBorder="1" applyAlignment="1">
      <alignment horizontal="left" vertical="center" wrapText="1" indent="1"/>
    </xf>
    <xf numFmtId="0" fontId="19" fillId="0" borderId="41" xfId="0" applyFont="1" applyFill="1" applyBorder="1" applyAlignment="1">
      <alignment horizontal="right" vertical="center" wrapText="1" indent="1"/>
    </xf>
    <xf numFmtId="0" fontId="20" fillId="0" borderId="41" xfId="0" applyFont="1" applyFill="1" applyBorder="1" applyAlignment="1">
      <alignment horizontal="right" vertical="center" wrapText="1"/>
    </xf>
    <xf numFmtId="164" fontId="19" fillId="0" borderId="41" xfId="1" applyNumberFormat="1" applyFont="1" applyFill="1" applyBorder="1" applyAlignment="1">
      <alignment horizontal="right" vertical="center" wrapText="1"/>
    </xf>
    <xf numFmtId="0" fontId="20" fillId="0" borderId="42" xfId="0" applyFont="1" applyFill="1" applyBorder="1" applyAlignment="1">
      <alignment horizontal="left" wrapText="1"/>
    </xf>
    <xf numFmtId="0" fontId="19" fillId="0" borderId="42" xfId="0" applyFont="1" applyFill="1" applyBorder="1" applyAlignment="1">
      <alignment horizontal="left" wrapText="1"/>
    </xf>
    <xf numFmtId="0" fontId="19" fillId="0" borderId="41" xfId="0" applyFont="1" applyBorder="1" applyAlignment="1">
      <alignment horizontal="left" vertical="center" wrapText="1" indent="1"/>
    </xf>
    <xf numFmtId="0" fontId="22" fillId="0" borderId="41" xfId="0" applyFont="1" applyFill="1" applyBorder="1" applyAlignment="1">
      <alignment horizontal="right" vertical="center" wrapText="1"/>
    </xf>
    <xf numFmtId="0" fontId="19" fillId="0" borderId="41" xfId="0" applyFont="1" applyFill="1" applyBorder="1" applyAlignment="1">
      <alignment horizontal="left" wrapText="1" indent="2"/>
    </xf>
    <xf numFmtId="164" fontId="19" fillId="0" borderId="41" xfId="1" applyNumberFormat="1" applyFont="1" applyFill="1" applyBorder="1" applyAlignment="1">
      <alignment horizontal="right" wrapText="1"/>
    </xf>
    <xf numFmtId="3" fontId="19" fillId="0" borderId="41" xfId="0" applyNumberFormat="1" applyFont="1" applyFill="1" applyBorder="1" applyAlignment="1">
      <alignment horizontal="right" vertical="center" wrapText="1"/>
    </xf>
    <xf numFmtId="43" fontId="19" fillId="0" borderId="41" xfId="1" applyFont="1" applyFill="1" applyBorder="1" applyAlignment="1">
      <alignment horizontal="right" vertical="center" wrapText="1"/>
    </xf>
    <xf numFmtId="164" fontId="20" fillId="0" borderId="41" xfId="1" applyNumberFormat="1" applyFont="1" applyFill="1" applyBorder="1" applyAlignment="1">
      <alignment horizontal="right" vertical="center" wrapText="1"/>
    </xf>
    <xf numFmtId="0" fontId="20" fillId="0" borderId="41" xfId="0" applyFont="1" applyFill="1" applyBorder="1" applyAlignment="1">
      <alignment horizontal="right" wrapText="1"/>
    </xf>
    <xf numFmtId="0" fontId="18" fillId="0" borderId="41" xfId="0" applyFont="1" applyFill="1" applyBorder="1" applyAlignment="1">
      <alignment wrapText="1"/>
    </xf>
    <xf numFmtId="0" fontId="22" fillId="0" borderId="41" xfId="0" applyFont="1" applyBorder="1" applyAlignment="1">
      <alignment horizontal="right" wrapText="1"/>
    </xf>
    <xf numFmtId="0" fontId="22" fillId="0" borderId="41" xfId="0" applyFont="1" applyBorder="1" applyAlignment="1">
      <alignment wrapText="1"/>
    </xf>
    <xf numFmtId="0" fontId="22" fillId="0" borderId="42" xfId="0" applyFont="1" applyBorder="1" applyAlignment="1">
      <alignment wrapText="1"/>
    </xf>
    <xf numFmtId="3" fontId="20" fillId="0" borderId="41" xfId="0" applyNumberFormat="1" applyFont="1" applyFill="1" applyBorder="1" applyAlignment="1">
      <alignment horizontal="right" wrapText="1"/>
    </xf>
    <xf numFmtId="10" fontId="20" fillId="0" borderId="41" xfId="2" applyNumberFormat="1" applyFont="1" applyFill="1" applyBorder="1" applyAlignment="1">
      <alignment wrapText="1"/>
    </xf>
    <xf numFmtId="0" fontId="19" fillId="0" borderId="41" xfId="0" applyFont="1" applyFill="1" applyBorder="1" applyAlignment="1">
      <alignment horizontal="left" vertical="center" wrapText="1" indent="3"/>
    </xf>
    <xf numFmtId="0" fontId="19" fillId="0" borderId="42" xfId="0" applyFont="1" applyFill="1" applyBorder="1" applyAlignment="1">
      <alignment vertical="center" wrapText="1"/>
    </xf>
    <xf numFmtId="10" fontId="20" fillId="0" borderId="41" xfId="0" applyNumberFormat="1" applyFont="1" applyFill="1" applyBorder="1" applyAlignment="1">
      <alignment horizontal="right" vertical="center" wrapText="1" indent="1"/>
    </xf>
    <xf numFmtId="0" fontId="18" fillId="0" borderId="41" xfId="0" applyFont="1" applyFill="1" applyBorder="1" applyAlignment="1">
      <alignment horizontal="left" wrapText="1"/>
    </xf>
    <xf numFmtId="0" fontId="23" fillId="0" borderId="41" xfId="0" applyFont="1" applyFill="1" applyBorder="1" applyAlignment="1">
      <alignment horizontal="left" vertical="center"/>
    </xf>
    <xf numFmtId="164" fontId="21" fillId="0" borderId="41" xfId="1" applyNumberFormat="1" applyFont="1" applyFill="1" applyBorder="1" applyAlignment="1">
      <alignment horizontal="right" vertical="center" wrapText="1"/>
    </xf>
    <xf numFmtId="0" fontId="23" fillId="0" borderId="41" xfId="0" applyFont="1" applyFill="1" applyBorder="1" applyAlignment="1">
      <alignment horizontal="left" wrapText="1"/>
    </xf>
    <xf numFmtId="0" fontId="21" fillId="0" borderId="41" xfId="0" applyFont="1" applyFill="1" applyBorder="1" applyAlignment="1">
      <alignment horizontal="left" wrapText="1" indent="1"/>
    </xf>
    <xf numFmtId="164" fontId="23" fillId="0" borderId="41" xfId="1" applyNumberFormat="1" applyFont="1" applyFill="1" applyBorder="1" applyAlignment="1">
      <alignment horizontal="right" vertical="center" wrapText="1"/>
    </xf>
    <xf numFmtId="164" fontId="19" fillId="0" borderId="41" xfId="1" applyNumberFormat="1" applyFont="1" applyFill="1" applyBorder="1" applyAlignment="1">
      <alignment horizontal="center" vertical="center" wrapText="1"/>
    </xf>
    <xf numFmtId="0" fontId="20" fillId="0" borderId="42" xfId="0" applyFont="1" applyFill="1" applyBorder="1" applyAlignment="1">
      <alignment vertical="center" wrapText="1"/>
    </xf>
    <xf numFmtId="164" fontId="20" fillId="0" borderId="41" xfId="1" applyNumberFormat="1" applyFont="1" applyFill="1" applyBorder="1" applyAlignment="1">
      <alignment horizontal="right" wrapText="1"/>
    </xf>
    <xf numFmtId="0" fontId="19" fillId="0" borderId="41" xfId="0" applyFont="1" applyFill="1" applyBorder="1" applyAlignment="1">
      <alignment horizontal="left" vertical="center" wrapText="1"/>
    </xf>
    <xf numFmtId="1" fontId="19" fillId="0" borderId="41" xfId="1" applyNumberFormat="1" applyFont="1" applyFill="1" applyBorder="1" applyAlignment="1">
      <alignment horizontal="right" vertical="center" wrapText="1"/>
    </xf>
    <xf numFmtId="1" fontId="20" fillId="0" borderId="41" xfId="0" applyNumberFormat="1" applyFont="1" applyFill="1" applyBorder="1" applyAlignment="1">
      <alignment horizontal="right" vertical="center" wrapText="1"/>
    </xf>
    <xf numFmtId="0" fontId="18" fillId="0" borderId="41" xfId="0" applyFont="1" applyBorder="1" applyAlignment="1">
      <alignment horizontal="left" vertical="center" wrapText="1"/>
    </xf>
    <xf numFmtId="0" fontId="21" fillId="0" borderId="42" xfId="0" applyFont="1" applyFill="1" applyBorder="1" applyAlignment="1">
      <alignment horizontal="left" vertical="center" wrapText="1"/>
    </xf>
    <xf numFmtId="0" fontId="19" fillId="0" borderId="41" xfId="0" applyFont="1" applyBorder="1" applyAlignment="1">
      <alignment horizontal="left" vertical="center" wrapText="1"/>
    </xf>
    <xf numFmtId="0" fontId="19" fillId="0" borderId="41" xfId="0" applyFont="1" applyBorder="1" applyAlignment="1">
      <alignment horizontal="left" wrapText="1" indent="1"/>
    </xf>
    <xf numFmtId="37" fontId="19" fillId="0" borderId="41" xfId="1" applyNumberFormat="1" applyFont="1" applyFill="1" applyBorder="1" applyAlignment="1">
      <alignment horizontal="right" vertical="center" wrapText="1"/>
    </xf>
    <xf numFmtId="3" fontId="19" fillId="0" borderId="41" xfId="0" applyNumberFormat="1" applyFont="1" applyFill="1" applyBorder="1"/>
    <xf numFmtId="0" fontId="18" fillId="0" borderId="40" xfId="0" applyFont="1" applyBorder="1" applyAlignment="1">
      <alignment vertical="center" wrapText="1"/>
    </xf>
    <xf numFmtId="3" fontId="19" fillId="0" borderId="41" xfId="0" applyNumberFormat="1" applyFont="1" applyFill="1" applyBorder="1" applyAlignment="1">
      <alignment horizontal="right" vertical="center"/>
    </xf>
    <xf numFmtId="0" fontId="19" fillId="0" borderId="0" xfId="0" applyFont="1" applyFill="1" applyBorder="1"/>
    <xf numFmtId="0" fontId="19" fillId="0" borderId="30" xfId="0" applyFont="1" applyFill="1" applyBorder="1"/>
    <xf numFmtId="164" fontId="24" fillId="0" borderId="41" xfId="1" applyNumberFormat="1" applyFont="1" applyFill="1" applyBorder="1" applyAlignment="1">
      <alignment horizontal="right" vertical="center"/>
    </xf>
    <xf numFmtId="0" fontId="19" fillId="0" borderId="41" xfId="0" applyFont="1" applyFill="1" applyBorder="1" applyAlignment="1">
      <alignment horizontal="left" vertical="center" wrapText="1" indent="2"/>
    </xf>
    <xf numFmtId="0" fontId="19" fillId="0" borderId="41" xfId="0" applyFont="1" applyFill="1" applyBorder="1" applyAlignment="1">
      <alignment horizontal="left" wrapText="1"/>
    </xf>
    <xf numFmtId="0" fontId="20" fillId="0" borderId="42" xfId="0" applyFont="1" applyFill="1" applyBorder="1" applyAlignment="1">
      <alignment horizontal="right" vertical="center" wrapText="1"/>
    </xf>
    <xf numFmtId="0" fontId="24" fillId="0" borderId="41" xfId="0" applyFont="1" applyFill="1" applyBorder="1"/>
    <xf numFmtId="0" fontId="24" fillId="0" borderId="41" xfId="0" applyFont="1" applyFill="1" applyBorder="1" applyAlignment="1">
      <alignment horizontal="left" vertical="center" wrapText="1"/>
    </xf>
    <xf numFmtId="0" fontId="19" fillId="0" borderId="44" xfId="0" applyFont="1" applyFill="1" applyBorder="1" applyAlignment="1">
      <alignment horizontal="left" vertical="center" wrapText="1" indent="1"/>
    </xf>
    <xf numFmtId="164" fontId="24" fillId="0" borderId="44" xfId="1" applyNumberFormat="1" applyFont="1" applyFill="1" applyBorder="1" applyAlignment="1">
      <alignment horizontal="right" vertical="center"/>
    </xf>
    <xf numFmtId="0" fontId="19" fillId="0" borderId="44" xfId="0" applyFont="1" applyFill="1" applyBorder="1" applyAlignment="1">
      <alignment horizontal="left" vertical="center" wrapText="1"/>
    </xf>
    <xf numFmtId="164" fontId="19" fillId="0" borderId="44" xfId="1" applyNumberFormat="1" applyFont="1" applyFill="1" applyBorder="1" applyAlignment="1">
      <alignment horizontal="right" vertical="center"/>
    </xf>
    <xf numFmtId="2" fontId="19" fillId="0" borderId="44" xfId="2" applyNumberFormat="1" applyFont="1" applyFill="1" applyBorder="1" applyAlignment="1">
      <alignment vertical="center"/>
    </xf>
    <xf numFmtId="0" fontId="20" fillId="0" borderId="45" xfId="0" applyFont="1" applyFill="1" applyBorder="1" applyAlignment="1">
      <alignment horizontal="right" vertical="center" wrapText="1"/>
    </xf>
    <xf numFmtId="0" fontId="18" fillId="0" borderId="0" xfId="0" applyFont="1" applyAlignment="1">
      <alignment horizontal="center" vertical="center" wrapText="1"/>
    </xf>
    <xf numFmtId="0" fontId="19" fillId="0" borderId="0" xfId="0" applyFont="1" applyBorder="1"/>
    <xf numFmtId="164" fontId="19" fillId="0" borderId="0" xfId="1" applyNumberFormat="1" applyFont="1" applyBorder="1" applyAlignment="1">
      <alignment horizontal="right" vertical="center"/>
    </xf>
    <xf numFmtId="9" fontId="19" fillId="0" borderId="0" xfId="2" applyNumberFormat="1" applyFont="1" applyBorder="1" applyAlignment="1">
      <alignment vertical="center"/>
    </xf>
    <xf numFmtId="10" fontId="19" fillId="0" borderId="0" xfId="0" applyNumberFormat="1" applyFont="1"/>
    <xf numFmtId="0" fontId="18" fillId="2" borderId="51" xfId="0" applyFont="1" applyFill="1" applyBorder="1" applyAlignment="1">
      <alignment horizontal="left" wrapText="1"/>
    </xf>
    <xf numFmtId="0" fontId="18" fillId="2" borderId="52" xfId="0" applyFont="1" applyFill="1" applyBorder="1" applyAlignment="1">
      <alignment horizontal="left" wrapText="1"/>
    </xf>
    <xf numFmtId="0" fontId="18" fillId="2" borderId="53" xfId="0" applyFont="1" applyFill="1" applyBorder="1" applyAlignment="1">
      <alignment horizontal="left" wrapText="1"/>
    </xf>
    <xf numFmtId="0" fontId="18" fillId="2" borderId="51"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8" fillId="2" borderId="53" xfId="0" applyFont="1" applyFill="1" applyBorder="1" applyAlignment="1">
      <alignment horizontal="left" vertical="center" wrapText="1"/>
    </xf>
    <xf numFmtId="0" fontId="18" fillId="0" borderId="40" xfId="0" applyFont="1" applyBorder="1" applyAlignment="1">
      <alignment horizontal="left" vertical="center" wrapText="1" indent="1"/>
    </xf>
    <xf numFmtId="0" fontId="18" fillId="0" borderId="0" xfId="0" applyFont="1" applyAlignment="1">
      <alignment horizontal="center" wrapText="1"/>
    </xf>
    <xf numFmtId="0" fontId="18" fillId="0" borderId="0" xfId="0" applyFont="1" applyAlignment="1">
      <alignment horizontal="center" vertical="center" wrapText="1"/>
    </xf>
    <xf numFmtId="0" fontId="19" fillId="0" borderId="0" xfId="0" applyFont="1" applyAlignment="1">
      <alignment horizontal="left" wrapText="1"/>
    </xf>
    <xf numFmtId="0" fontId="18" fillId="2" borderId="37"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0" xfId="0" applyFont="1" applyFill="1" applyBorder="1" applyAlignment="1">
      <alignment horizontal="left" wrapText="1"/>
    </xf>
    <xf numFmtId="0" fontId="18" fillId="2" borderId="41" xfId="0" applyFont="1" applyFill="1" applyBorder="1" applyAlignment="1">
      <alignment horizontal="left" wrapText="1"/>
    </xf>
    <xf numFmtId="0" fontId="18" fillId="2" borderId="42" xfId="0" applyFont="1" applyFill="1" applyBorder="1" applyAlignment="1">
      <alignment horizontal="left" wrapText="1"/>
    </xf>
    <xf numFmtId="0" fontId="19" fillId="0" borderId="46"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0" borderId="40" xfId="0" applyFont="1" applyBorder="1" applyAlignment="1">
      <alignment horizontal="left" vertical="center" wrapText="1" indent="1"/>
    </xf>
    <xf numFmtId="0" fontId="18" fillId="0" borderId="43" xfId="0" applyFont="1" applyBorder="1" applyAlignment="1">
      <alignment horizontal="left" vertical="center" wrapText="1" indent="1"/>
    </xf>
    <xf numFmtId="164" fontId="19" fillId="0" borderId="49" xfId="1" applyNumberFormat="1" applyFont="1" applyFill="1" applyBorder="1" applyAlignment="1">
      <alignment horizontal="center" vertical="center" wrapText="1"/>
    </xf>
    <xf numFmtId="164" fontId="19" fillId="0" borderId="50" xfId="1" applyNumberFormat="1"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3" fillId="0" borderId="0" xfId="0" applyFont="1" applyAlignment="1">
      <alignment horizontal="left"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0" borderId="4"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5"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0" xfId="0" applyFont="1" applyAlignment="1">
      <alignment horizontal="center" vertical="center" wrapText="1"/>
    </xf>
    <xf numFmtId="0" fontId="6" fillId="0" borderId="21" xfId="0" applyFont="1" applyBorder="1" applyAlignment="1">
      <alignment horizontal="left" vertical="center" wrapText="1" indent="1"/>
    </xf>
    <xf numFmtId="0" fontId="3" fillId="0" borderId="0" xfId="0" applyFont="1" applyAlignment="1">
      <alignment horizontal="center"/>
    </xf>
  </cellXfs>
  <cellStyles count="6">
    <cellStyle name="Comma" xfId="1" builtinId="3"/>
    <cellStyle name="Comma 2" xfId="4"/>
    <cellStyle name="Normal" xfId="0" builtinId="0"/>
    <cellStyle name="Normal 2" xfId="3"/>
    <cellStyle name="Percent" xfId="2" builtinId="5"/>
    <cellStyle name="Percent 2" xfId="5"/>
  </cellStyles>
  <dxfs count="0"/>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128"/>
  <sheetViews>
    <sheetView tabSelected="1" topLeftCell="A60" zoomScale="85" zoomScaleNormal="85" workbookViewId="0">
      <selection activeCell="B7" sqref="B7:B8"/>
    </sheetView>
  </sheetViews>
  <sheetFormatPr defaultRowHeight="14.25" x14ac:dyDescent="0.2"/>
  <cols>
    <col min="1" max="1" width="35.42578125" style="309" customWidth="1"/>
    <col min="2" max="2" width="52.85546875" style="309" customWidth="1"/>
    <col min="3" max="3" width="20.5703125" style="309" customWidth="1"/>
    <col min="4" max="4" width="21" style="310" hidden="1" customWidth="1"/>
    <col min="5" max="5" width="27.7109375" style="311" customWidth="1"/>
    <col min="6" max="6" width="18.85546875" style="309" customWidth="1"/>
    <col min="7" max="7" width="42.28515625" style="309" customWidth="1"/>
    <col min="8" max="8" width="17.85546875" style="308" hidden="1" customWidth="1"/>
    <col min="9" max="9" width="0" style="308" hidden="1" customWidth="1"/>
    <col min="10" max="16384" width="9.140625" style="308"/>
  </cols>
  <sheetData>
    <row r="1" spans="1:9" s="307" customFormat="1" ht="15" x14ac:dyDescent="0.25">
      <c r="A1" s="428" t="s">
        <v>0</v>
      </c>
      <c r="B1" s="428"/>
      <c r="C1" s="428"/>
      <c r="D1" s="428"/>
      <c r="E1" s="428"/>
      <c r="F1" s="428"/>
      <c r="G1" s="428"/>
    </row>
    <row r="2" spans="1:9" s="307" customFormat="1" ht="15" x14ac:dyDescent="0.25">
      <c r="A2" s="428" t="s">
        <v>114</v>
      </c>
      <c r="B2" s="428"/>
      <c r="C2" s="428"/>
      <c r="D2" s="428"/>
      <c r="E2" s="428"/>
      <c r="F2" s="428"/>
      <c r="G2" s="428"/>
    </row>
    <row r="3" spans="1:9" s="307" customFormat="1" ht="15" x14ac:dyDescent="0.25">
      <c r="A3" s="429" t="s">
        <v>189</v>
      </c>
      <c r="B3" s="429"/>
      <c r="C3" s="429"/>
      <c r="D3" s="429"/>
      <c r="E3" s="429"/>
      <c r="F3" s="429"/>
      <c r="G3" s="429"/>
    </row>
    <row r="5" spans="1:9" ht="15" x14ac:dyDescent="0.25">
      <c r="A5" s="430" t="s">
        <v>230</v>
      </c>
      <c r="B5" s="430"/>
      <c r="C5" s="430"/>
      <c r="D5" s="430"/>
      <c r="E5" s="430"/>
      <c r="F5" s="430"/>
      <c r="G5" s="430"/>
    </row>
    <row r="6" spans="1:9" ht="15" thickBot="1" x14ac:dyDescent="0.25"/>
    <row r="7" spans="1:9" s="313" customFormat="1" ht="45" x14ac:dyDescent="0.25">
      <c r="A7" s="431" t="s">
        <v>111</v>
      </c>
      <c r="B7" s="433" t="s">
        <v>109</v>
      </c>
      <c r="C7" s="433" t="s">
        <v>1</v>
      </c>
      <c r="D7" s="433"/>
      <c r="E7" s="312" t="s">
        <v>2</v>
      </c>
      <c r="F7" s="312" t="s">
        <v>229</v>
      </c>
      <c r="G7" s="435" t="s">
        <v>3</v>
      </c>
    </row>
    <row r="8" spans="1:9" s="313" customFormat="1" ht="30" x14ac:dyDescent="0.25">
      <c r="A8" s="432"/>
      <c r="B8" s="434"/>
      <c r="C8" s="314" t="s">
        <v>122</v>
      </c>
      <c r="D8" s="314" t="s">
        <v>208</v>
      </c>
      <c r="E8" s="434" t="s">
        <v>191</v>
      </c>
      <c r="F8" s="434"/>
      <c r="G8" s="436"/>
    </row>
    <row r="9" spans="1:9" ht="15" x14ac:dyDescent="0.25">
      <c r="A9" s="437" t="s">
        <v>4</v>
      </c>
      <c r="B9" s="438"/>
      <c r="C9" s="438"/>
      <c r="D9" s="438"/>
      <c r="E9" s="438"/>
      <c r="F9" s="438"/>
      <c r="G9" s="439"/>
    </row>
    <row r="10" spans="1:9" ht="15" x14ac:dyDescent="0.25">
      <c r="A10" s="437" t="s">
        <v>5</v>
      </c>
      <c r="B10" s="438"/>
      <c r="C10" s="438"/>
      <c r="D10" s="438"/>
      <c r="E10" s="438"/>
      <c r="F10" s="438"/>
      <c r="G10" s="439"/>
      <c r="I10" s="308" t="s">
        <v>194</v>
      </c>
    </row>
    <row r="11" spans="1:9" s="313" customFormat="1" ht="42.75" x14ac:dyDescent="0.25">
      <c r="A11" s="427" t="s">
        <v>6</v>
      </c>
      <c r="B11" s="315" t="s">
        <v>110</v>
      </c>
      <c r="C11" s="316">
        <v>44</v>
      </c>
      <c r="D11" s="317">
        <v>32</v>
      </c>
      <c r="E11" s="317">
        <v>78</v>
      </c>
      <c r="F11" s="318">
        <v>177.27272727272728</v>
      </c>
      <c r="G11" s="319"/>
      <c r="I11" s="313" t="s">
        <v>195</v>
      </c>
    </row>
    <row r="12" spans="1:9" x14ac:dyDescent="0.2">
      <c r="A12" s="427"/>
      <c r="B12" s="320" t="s">
        <v>7</v>
      </c>
      <c r="C12" s="321">
        <v>4</v>
      </c>
      <c r="D12" s="317">
        <v>3</v>
      </c>
      <c r="E12" s="322">
        <v>4</v>
      </c>
      <c r="F12" s="318">
        <v>100</v>
      </c>
      <c r="G12" s="323"/>
      <c r="I12" s="313" t="s">
        <v>195</v>
      </c>
    </row>
    <row r="13" spans="1:9" x14ac:dyDescent="0.2">
      <c r="A13" s="427"/>
      <c r="B13" s="320" t="s">
        <v>8</v>
      </c>
      <c r="C13" s="321">
        <v>9</v>
      </c>
      <c r="D13" s="317">
        <v>7</v>
      </c>
      <c r="E13" s="322">
        <v>26</v>
      </c>
      <c r="F13" s="318">
        <v>288.88888888888886</v>
      </c>
      <c r="G13" s="324" t="s">
        <v>211</v>
      </c>
      <c r="I13" s="313" t="s">
        <v>195</v>
      </c>
    </row>
    <row r="14" spans="1:9" ht="28.5" x14ac:dyDescent="0.2">
      <c r="A14" s="427"/>
      <c r="B14" s="325" t="s">
        <v>9</v>
      </c>
      <c r="C14" s="316">
        <v>573</v>
      </c>
      <c r="D14" s="317">
        <v>430</v>
      </c>
      <c r="E14" s="317">
        <v>541</v>
      </c>
      <c r="F14" s="318">
        <v>94.415357766143103</v>
      </c>
      <c r="G14" s="323"/>
      <c r="I14" s="313"/>
    </row>
    <row r="15" spans="1:9" ht="28.5" x14ac:dyDescent="0.2">
      <c r="A15" s="427"/>
      <c r="B15" s="325" t="s">
        <v>10</v>
      </c>
      <c r="C15" s="316">
        <v>678</v>
      </c>
      <c r="D15" s="317">
        <v>508</v>
      </c>
      <c r="E15" s="317">
        <v>315</v>
      </c>
      <c r="F15" s="318">
        <v>46.460176991150441</v>
      </c>
      <c r="G15" s="323"/>
      <c r="I15" s="313"/>
    </row>
    <row r="16" spans="1:9" ht="28.5" x14ac:dyDescent="0.2">
      <c r="A16" s="427"/>
      <c r="B16" s="325" t="s">
        <v>11</v>
      </c>
      <c r="C16" s="316">
        <v>6</v>
      </c>
      <c r="D16" s="317">
        <v>6</v>
      </c>
      <c r="E16" s="317">
        <v>6</v>
      </c>
      <c r="F16" s="318">
        <v>100</v>
      </c>
      <c r="G16" s="326"/>
    </row>
    <row r="17" spans="1:9" x14ac:dyDescent="0.2">
      <c r="A17" s="427"/>
      <c r="B17" s="325" t="s">
        <v>12</v>
      </c>
      <c r="C17" s="316">
        <v>8</v>
      </c>
      <c r="D17" s="317">
        <v>6</v>
      </c>
      <c r="E17" s="317">
        <v>9</v>
      </c>
      <c r="F17" s="318">
        <v>112.5</v>
      </c>
      <c r="G17" s="327"/>
      <c r="I17" s="313"/>
    </row>
    <row r="18" spans="1:9" x14ac:dyDescent="0.2">
      <c r="A18" s="427"/>
      <c r="B18" s="315" t="s">
        <v>13</v>
      </c>
      <c r="C18" s="328" t="s">
        <v>15</v>
      </c>
      <c r="D18" s="328" t="s">
        <v>15</v>
      </c>
      <c r="E18" s="328" t="s">
        <v>216</v>
      </c>
      <c r="F18" s="328"/>
      <c r="G18" s="323"/>
      <c r="I18" s="313"/>
    </row>
    <row r="19" spans="1:9" ht="28.5" x14ac:dyDescent="0.2">
      <c r="A19" s="427"/>
      <c r="B19" s="315" t="s">
        <v>16</v>
      </c>
      <c r="C19" s="328" t="s">
        <v>138</v>
      </c>
      <c r="D19" s="328" t="s">
        <v>138</v>
      </c>
      <c r="E19" s="328" t="s">
        <v>138</v>
      </c>
      <c r="F19" s="328"/>
      <c r="G19" s="323"/>
      <c r="I19" s="313"/>
    </row>
    <row r="20" spans="1:9" ht="42.75" x14ac:dyDescent="0.2">
      <c r="A20" s="427" t="s">
        <v>23</v>
      </c>
      <c r="B20" s="329" t="s">
        <v>17</v>
      </c>
      <c r="C20" s="330" t="s">
        <v>123</v>
      </c>
      <c r="D20" s="317" t="e">
        <v>#REF!</v>
      </c>
      <c r="E20" s="331" t="s">
        <v>209</v>
      </c>
      <c r="F20" s="332"/>
      <c r="G20" s="333"/>
      <c r="I20" s="313" t="s">
        <v>195</v>
      </c>
    </row>
    <row r="21" spans="1:9" ht="28.5" x14ac:dyDescent="0.2">
      <c r="A21" s="427"/>
      <c r="B21" s="329" t="s">
        <v>18</v>
      </c>
      <c r="C21" s="330" t="s">
        <v>124</v>
      </c>
      <c r="D21" s="317" t="e">
        <v>#REF!</v>
      </c>
      <c r="E21" s="331" t="s">
        <v>213</v>
      </c>
      <c r="F21" s="332"/>
      <c r="G21" s="333"/>
      <c r="I21" s="313" t="s">
        <v>195</v>
      </c>
    </row>
    <row r="22" spans="1:9" x14ac:dyDescent="0.2">
      <c r="A22" s="427"/>
      <c r="B22" s="329" t="s">
        <v>21</v>
      </c>
      <c r="C22" s="316">
        <v>1</v>
      </c>
      <c r="D22" s="317">
        <v>1</v>
      </c>
      <c r="E22" s="331" t="s">
        <v>215</v>
      </c>
      <c r="F22" s="332"/>
      <c r="G22" s="333"/>
      <c r="I22" s="313" t="s">
        <v>195</v>
      </c>
    </row>
    <row r="23" spans="1:9" hidden="1" x14ac:dyDescent="0.2">
      <c r="A23" s="427"/>
      <c r="B23" s="334" t="s">
        <v>19</v>
      </c>
      <c r="C23" s="316">
        <v>2</v>
      </c>
      <c r="D23" s="317">
        <v>2</v>
      </c>
      <c r="E23" s="331"/>
      <c r="F23" s="332"/>
      <c r="G23" s="335" t="s">
        <v>144</v>
      </c>
    </row>
    <row r="24" spans="1:9" x14ac:dyDescent="0.2">
      <c r="A24" s="427"/>
      <c r="B24" s="329" t="s">
        <v>139</v>
      </c>
      <c r="C24" s="316">
        <v>1</v>
      </c>
      <c r="D24" s="317" t="e">
        <v>#REF!</v>
      </c>
      <c r="E24" s="331" t="s">
        <v>214</v>
      </c>
      <c r="F24" s="332"/>
      <c r="G24" s="333"/>
      <c r="I24" s="313" t="s">
        <v>195</v>
      </c>
    </row>
    <row r="25" spans="1:9" ht="42.75" x14ac:dyDescent="0.2">
      <c r="A25" s="427"/>
      <c r="B25" s="336" t="s">
        <v>22</v>
      </c>
      <c r="C25" s="330" t="s">
        <v>125</v>
      </c>
      <c r="D25" s="330" t="s">
        <v>125</v>
      </c>
      <c r="E25" s="328" t="s">
        <v>125</v>
      </c>
      <c r="F25" s="318">
        <v>100</v>
      </c>
      <c r="G25" s="323"/>
      <c r="I25" s="313"/>
    </row>
    <row r="26" spans="1:9" hidden="1" x14ac:dyDescent="0.2">
      <c r="A26" s="427"/>
      <c r="B26" s="337" t="s">
        <v>20</v>
      </c>
      <c r="C26" s="321">
        <v>2</v>
      </c>
      <c r="D26" s="322">
        <v>1</v>
      </c>
      <c r="E26" s="322"/>
      <c r="F26" s="332"/>
      <c r="G26" s="323"/>
    </row>
    <row r="27" spans="1:9" x14ac:dyDescent="0.2">
      <c r="A27" s="427"/>
      <c r="B27" s="338" t="s">
        <v>108</v>
      </c>
      <c r="C27" s="316">
        <v>1</v>
      </c>
      <c r="D27" s="317">
        <v>1</v>
      </c>
      <c r="E27" s="339">
        <v>1</v>
      </c>
      <c r="F27" s="318">
        <v>100</v>
      </c>
      <c r="G27" s="323"/>
    </row>
    <row r="28" spans="1:9" ht="28.5" hidden="1" x14ac:dyDescent="0.2">
      <c r="A28" s="427"/>
      <c r="B28" s="340" t="s">
        <v>126</v>
      </c>
      <c r="C28" s="341">
        <v>1</v>
      </c>
      <c r="D28" s="342"/>
      <c r="E28" s="343"/>
      <c r="F28" s="344"/>
      <c r="G28" s="323"/>
    </row>
    <row r="29" spans="1:9" hidden="1" x14ac:dyDescent="0.2">
      <c r="A29" s="427"/>
      <c r="B29" s="345" t="s">
        <v>127</v>
      </c>
      <c r="C29" s="341">
        <v>1</v>
      </c>
      <c r="D29" s="346"/>
      <c r="E29" s="343"/>
      <c r="F29" s="344"/>
      <c r="G29" s="323"/>
    </row>
    <row r="30" spans="1:9" s="313" customFormat="1" ht="28.5" x14ac:dyDescent="0.25">
      <c r="A30" s="427" t="s">
        <v>119</v>
      </c>
      <c r="B30" s="315" t="s">
        <v>113</v>
      </c>
      <c r="C30" s="316">
        <v>5</v>
      </c>
      <c r="D30" s="317"/>
      <c r="E30" s="331">
        <v>5</v>
      </c>
      <c r="F30" s="318">
        <v>100</v>
      </c>
      <c r="G30" s="333"/>
      <c r="H30" s="313" t="s">
        <v>157</v>
      </c>
      <c r="I30" s="313" t="s">
        <v>195</v>
      </c>
    </row>
    <row r="31" spans="1:9" s="313" customFormat="1" ht="28.5" x14ac:dyDescent="0.2">
      <c r="A31" s="427"/>
      <c r="B31" s="320" t="s">
        <v>24</v>
      </c>
      <c r="C31" s="316">
        <v>5</v>
      </c>
      <c r="D31" s="317">
        <v>4</v>
      </c>
      <c r="E31" s="317">
        <v>10</v>
      </c>
      <c r="F31" s="318">
        <v>200</v>
      </c>
      <c r="G31" s="333" t="s">
        <v>217</v>
      </c>
    </row>
    <row r="32" spans="1:9" x14ac:dyDescent="0.2">
      <c r="A32" s="427"/>
      <c r="B32" s="320" t="s">
        <v>25</v>
      </c>
      <c r="C32" s="321">
        <v>5</v>
      </c>
      <c r="D32" s="317">
        <v>2</v>
      </c>
      <c r="E32" s="322">
        <v>10</v>
      </c>
      <c r="F32" s="318">
        <v>200</v>
      </c>
      <c r="G32" s="347"/>
      <c r="I32" s="313" t="s">
        <v>195</v>
      </c>
    </row>
    <row r="33" spans="1:9" ht="28.5" x14ac:dyDescent="0.2">
      <c r="A33" s="427"/>
      <c r="B33" s="315" t="s">
        <v>26</v>
      </c>
      <c r="C33" s="316">
        <v>21</v>
      </c>
      <c r="D33" s="317">
        <v>12</v>
      </c>
      <c r="E33" s="317">
        <v>21</v>
      </c>
      <c r="F33" s="318">
        <v>100</v>
      </c>
      <c r="G33" s="333" t="s">
        <v>218</v>
      </c>
    </row>
    <row r="34" spans="1:9" ht="28.5" hidden="1" x14ac:dyDescent="0.2">
      <c r="A34" s="427"/>
      <c r="B34" s="348" t="s">
        <v>27</v>
      </c>
      <c r="C34" s="349">
        <v>8</v>
      </c>
      <c r="D34" s="346">
        <v>8</v>
      </c>
      <c r="E34" s="350"/>
      <c r="F34" s="344"/>
      <c r="G34" s="323"/>
    </row>
    <row r="35" spans="1:9" ht="30" x14ac:dyDescent="0.2">
      <c r="A35" s="427"/>
      <c r="B35" s="351" t="s">
        <v>33</v>
      </c>
      <c r="C35" s="316"/>
      <c r="D35" s="316"/>
      <c r="E35" s="350"/>
      <c r="F35" s="344"/>
      <c r="G35" s="319"/>
    </row>
    <row r="36" spans="1:9" ht="28.5" x14ac:dyDescent="0.2">
      <c r="A36" s="427"/>
      <c r="B36" s="315" t="s">
        <v>112</v>
      </c>
      <c r="C36" s="328" t="s">
        <v>38</v>
      </c>
      <c r="D36" s="328" t="s">
        <v>38</v>
      </c>
      <c r="E36" s="328" t="s">
        <v>38</v>
      </c>
      <c r="F36" s="318">
        <v>100</v>
      </c>
      <c r="G36" s="352"/>
    </row>
    <row r="37" spans="1:9" ht="42.75" x14ac:dyDescent="0.2">
      <c r="A37" s="427"/>
      <c r="B37" s="315" t="s">
        <v>34</v>
      </c>
      <c r="C37" s="328" t="s">
        <v>39</v>
      </c>
      <c r="D37" s="328" t="s">
        <v>39</v>
      </c>
      <c r="E37" s="328" t="s">
        <v>39</v>
      </c>
      <c r="F37" s="318">
        <v>100</v>
      </c>
      <c r="G37" s="323"/>
    </row>
    <row r="38" spans="1:9" ht="42.75" x14ac:dyDescent="0.2">
      <c r="A38" s="427"/>
      <c r="B38" s="315" t="s">
        <v>35</v>
      </c>
      <c r="C38" s="328" t="s">
        <v>140</v>
      </c>
      <c r="D38" s="328" t="s">
        <v>140</v>
      </c>
      <c r="E38" s="328" t="s">
        <v>140</v>
      </c>
      <c r="F38" s="318">
        <v>100</v>
      </c>
      <c r="G38" s="323"/>
    </row>
    <row r="39" spans="1:9" ht="15" x14ac:dyDescent="0.25">
      <c r="A39" s="421" t="s">
        <v>52</v>
      </c>
      <c r="B39" s="422"/>
      <c r="C39" s="422"/>
      <c r="D39" s="422"/>
      <c r="E39" s="422"/>
      <c r="F39" s="422"/>
      <c r="G39" s="423"/>
    </row>
    <row r="40" spans="1:9" ht="30" customHeight="1" x14ac:dyDescent="0.2">
      <c r="A40" s="424" t="s">
        <v>53</v>
      </c>
      <c r="B40" s="425"/>
      <c r="C40" s="425"/>
      <c r="D40" s="425"/>
      <c r="E40" s="425"/>
      <c r="F40" s="425"/>
      <c r="G40" s="426"/>
    </row>
    <row r="41" spans="1:9" x14ac:dyDescent="0.2">
      <c r="A41" s="427" t="s">
        <v>40</v>
      </c>
      <c r="B41" s="315" t="s">
        <v>47</v>
      </c>
      <c r="C41" s="316">
        <v>211</v>
      </c>
      <c r="D41" s="317">
        <v>157</v>
      </c>
      <c r="E41" s="353">
        <v>178</v>
      </c>
      <c r="F41" s="318">
        <v>84.360189573459721</v>
      </c>
      <c r="G41" s="354"/>
      <c r="I41" s="313"/>
    </row>
    <row r="42" spans="1:9" ht="28.5" x14ac:dyDescent="0.2">
      <c r="A42" s="427"/>
      <c r="B42" s="315" t="s">
        <v>48</v>
      </c>
      <c r="C42" s="321">
        <v>191</v>
      </c>
      <c r="D42" s="317">
        <v>143</v>
      </c>
      <c r="E42" s="353">
        <v>207</v>
      </c>
      <c r="F42" s="318">
        <v>108.37696335078535</v>
      </c>
      <c r="G42" s="354"/>
      <c r="I42" s="313"/>
    </row>
    <row r="43" spans="1:9" x14ac:dyDescent="0.2">
      <c r="A43" s="427"/>
      <c r="B43" s="315" t="s">
        <v>41</v>
      </c>
      <c r="C43" s="316">
        <v>96</v>
      </c>
      <c r="D43" s="317">
        <v>73</v>
      </c>
      <c r="E43" s="353">
        <v>81</v>
      </c>
      <c r="F43" s="318">
        <v>84.375</v>
      </c>
      <c r="G43" s="355"/>
      <c r="I43" s="313"/>
    </row>
    <row r="44" spans="1:9" ht="42.75" x14ac:dyDescent="0.2">
      <c r="A44" s="427"/>
      <c r="B44" s="315" t="s">
        <v>42</v>
      </c>
      <c r="C44" s="356">
        <v>2987</v>
      </c>
      <c r="D44" s="353">
        <v>2257</v>
      </c>
      <c r="E44" s="353">
        <v>3888</v>
      </c>
      <c r="F44" s="318">
        <v>130.16404419149649</v>
      </c>
      <c r="G44" s="354"/>
      <c r="I44" s="313"/>
    </row>
    <row r="45" spans="1:9" ht="28.5" x14ac:dyDescent="0.2">
      <c r="A45" s="427"/>
      <c r="B45" s="315" t="s">
        <v>43</v>
      </c>
      <c r="C45" s="356">
        <v>2886</v>
      </c>
      <c r="D45" s="353">
        <v>2145</v>
      </c>
      <c r="E45" s="353">
        <v>4243</v>
      </c>
      <c r="F45" s="318">
        <v>147.02009702009701</v>
      </c>
      <c r="G45" s="354"/>
      <c r="I45" s="313"/>
    </row>
    <row r="46" spans="1:9" ht="28.5" x14ac:dyDescent="0.2">
      <c r="A46" s="427"/>
      <c r="B46" s="315" t="s">
        <v>44</v>
      </c>
      <c r="C46" s="331" t="s">
        <v>50</v>
      </c>
      <c r="D46" s="317" t="s">
        <v>49</v>
      </c>
      <c r="E46" s="353">
        <v>37</v>
      </c>
      <c r="F46" s="332"/>
      <c r="G46" s="354"/>
      <c r="I46" s="313"/>
    </row>
    <row r="47" spans="1:9" ht="28.5" x14ac:dyDescent="0.2">
      <c r="A47" s="427"/>
      <c r="B47" s="315" t="s">
        <v>45</v>
      </c>
      <c r="C47" s="317" t="s">
        <v>49</v>
      </c>
      <c r="D47" s="317" t="s">
        <v>49</v>
      </c>
      <c r="E47" s="353">
        <v>170</v>
      </c>
      <c r="F47" s="332"/>
      <c r="G47" s="357"/>
    </row>
    <row r="48" spans="1:9" x14ac:dyDescent="0.2">
      <c r="A48" s="427"/>
      <c r="B48" s="315" t="s">
        <v>107</v>
      </c>
      <c r="C48" s="317">
        <v>61</v>
      </c>
      <c r="D48" s="317">
        <v>61</v>
      </c>
      <c r="E48" s="353">
        <v>63</v>
      </c>
      <c r="F48" s="318">
        <v>103.27868852459017</v>
      </c>
      <c r="G48" s="358"/>
    </row>
    <row r="49" spans="1:16384" ht="42.75" x14ac:dyDescent="0.2">
      <c r="A49" s="427" t="s">
        <v>46</v>
      </c>
      <c r="B49" s="315" t="s">
        <v>51</v>
      </c>
      <c r="C49" s="328" t="s">
        <v>134</v>
      </c>
      <c r="D49" s="328" t="s">
        <v>105</v>
      </c>
      <c r="E49" s="328" t="s">
        <v>105</v>
      </c>
      <c r="F49" s="332"/>
      <c r="G49" s="358"/>
    </row>
    <row r="50" spans="1:16384" x14ac:dyDescent="0.2">
      <c r="A50" s="427"/>
      <c r="B50" s="315" t="s">
        <v>129</v>
      </c>
      <c r="C50" s="317">
        <v>61</v>
      </c>
      <c r="D50" s="317"/>
      <c r="E50" s="317">
        <v>63</v>
      </c>
      <c r="F50" s="318">
        <v>103.27868852459017</v>
      </c>
      <c r="G50" s="347"/>
    </row>
    <row r="51" spans="1:16384" ht="28.5" x14ac:dyDescent="0.2">
      <c r="A51" s="427"/>
      <c r="B51" s="315" t="s">
        <v>130</v>
      </c>
      <c r="C51" s="317">
        <v>1</v>
      </c>
      <c r="D51" s="317"/>
      <c r="E51" s="317">
        <v>1</v>
      </c>
      <c r="F51" s="318">
        <v>100</v>
      </c>
      <c r="G51" s="333"/>
      <c r="I51" s="313" t="s">
        <v>195</v>
      </c>
    </row>
    <row r="52" spans="1:16384" hidden="1" x14ac:dyDescent="0.2">
      <c r="A52" s="427"/>
      <c r="B52" s="348" t="s">
        <v>131</v>
      </c>
      <c r="C52" s="317">
        <v>1</v>
      </c>
      <c r="D52" s="317" t="e">
        <v>#REF!</v>
      </c>
      <c r="E52" s="317"/>
      <c r="F52" s="344"/>
      <c r="G52" s="347" t="s">
        <v>158</v>
      </c>
      <c r="I52" s="313" t="s">
        <v>195</v>
      </c>
    </row>
    <row r="53" spans="1:16384" ht="28.5" hidden="1" x14ac:dyDescent="0.2">
      <c r="A53" s="427"/>
      <c r="B53" s="348" t="s">
        <v>132</v>
      </c>
      <c r="C53" s="317">
        <v>1</v>
      </c>
      <c r="D53" s="317" t="e">
        <v>#REF!</v>
      </c>
      <c r="E53" s="317"/>
      <c r="F53" s="344"/>
      <c r="G53" s="347" t="s">
        <v>158</v>
      </c>
      <c r="I53" s="313" t="s">
        <v>195</v>
      </c>
    </row>
    <row r="54" spans="1:16384" ht="42.75" x14ac:dyDescent="0.2">
      <c r="A54" s="427"/>
      <c r="B54" s="315" t="s">
        <v>203</v>
      </c>
      <c r="C54" s="317">
        <v>5</v>
      </c>
      <c r="D54" s="317"/>
      <c r="E54" s="317" t="s">
        <v>225</v>
      </c>
      <c r="F54" s="344"/>
      <c r="G54" s="333"/>
      <c r="I54" s="313" t="s">
        <v>195</v>
      </c>
    </row>
    <row r="55" spans="1:16384" ht="15" x14ac:dyDescent="0.2">
      <c r="A55" s="359"/>
      <c r="B55" s="315"/>
      <c r="C55" s="360"/>
      <c r="D55" s="360"/>
      <c r="E55" s="361"/>
      <c r="F55" s="344"/>
      <c r="G55" s="323"/>
    </row>
    <row r="56" spans="1:16384" ht="15" x14ac:dyDescent="0.25">
      <c r="A56" s="421" t="s">
        <v>54</v>
      </c>
      <c r="B56" s="422"/>
      <c r="C56" s="422"/>
      <c r="D56" s="422"/>
      <c r="E56" s="422"/>
      <c r="F56" s="422"/>
      <c r="G56" s="423"/>
    </row>
    <row r="57" spans="1:16384" ht="24.75" customHeight="1" x14ac:dyDescent="0.2">
      <c r="A57" s="424" t="s">
        <v>55</v>
      </c>
      <c r="B57" s="425"/>
      <c r="C57" s="425"/>
      <c r="D57" s="425"/>
      <c r="E57" s="425"/>
      <c r="F57" s="425"/>
      <c r="G57" s="426"/>
      <c r="H57" s="424"/>
      <c r="I57" s="425"/>
      <c r="J57" s="425"/>
      <c r="K57" s="425"/>
      <c r="L57" s="425"/>
      <c r="M57" s="425"/>
      <c r="N57" s="426"/>
      <c r="O57" s="424"/>
      <c r="P57" s="425"/>
      <c r="Q57" s="425"/>
      <c r="R57" s="425"/>
      <c r="S57" s="425"/>
      <c r="T57" s="425"/>
      <c r="U57" s="426"/>
      <c r="V57" s="424"/>
      <c r="W57" s="425"/>
      <c r="X57" s="425"/>
      <c r="Y57" s="425"/>
      <c r="Z57" s="425"/>
      <c r="AA57" s="425"/>
      <c r="AB57" s="426"/>
      <c r="AC57" s="424"/>
      <c r="AD57" s="425"/>
      <c r="AE57" s="425"/>
      <c r="AF57" s="425"/>
      <c r="AG57" s="425"/>
      <c r="AH57" s="425"/>
      <c r="AI57" s="426"/>
      <c r="AJ57" s="424"/>
      <c r="AK57" s="425"/>
      <c r="AL57" s="425"/>
      <c r="AM57" s="425"/>
      <c r="AN57" s="425"/>
      <c r="AO57" s="425"/>
      <c r="AP57" s="426"/>
      <c r="AQ57" s="424"/>
      <c r="AR57" s="425"/>
      <c r="AS57" s="425"/>
      <c r="AT57" s="425"/>
      <c r="AU57" s="425"/>
      <c r="AV57" s="425"/>
      <c r="AW57" s="426"/>
      <c r="AX57" s="424"/>
      <c r="AY57" s="425"/>
      <c r="AZ57" s="425"/>
      <c r="BA57" s="425"/>
      <c r="BB57" s="425"/>
      <c r="BC57" s="425"/>
      <c r="BD57" s="426"/>
      <c r="BE57" s="424"/>
      <c r="BF57" s="425"/>
      <c r="BG57" s="425"/>
      <c r="BH57" s="425"/>
      <c r="BI57" s="425"/>
      <c r="BJ57" s="425"/>
      <c r="BK57" s="426"/>
      <c r="BL57" s="424"/>
      <c r="BM57" s="425"/>
      <c r="BN57" s="425"/>
      <c r="BO57" s="425"/>
      <c r="BP57" s="425"/>
      <c r="BQ57" s="425"/>
      <c r="BR57" s="426"/>
      <c r="BS57" s="424"/>
      <c r="BT57" s="425"/>
      <c r="BU57" s="425"/>
      <c r="BV57" s="425"/>
      <c r="BW57" s="425"/>
      <c r="BX57" s="425"/>
      <c r="BY57" s="426"/>
      <c r="BZ57" s="424"/>
      <c r="CA57" s="425"/>
      <c r="CB57" s="425"/>
      <c r="CC57" s="425"/>
      <c r="CD57" s="425"/>
      <c r="CE57" s="425"/>
      <c r="CF57" s="426"/>
      <c r="CG57" s="424"/>
      <c r="CH57" s="425"/>
      <c r="CI57" s="425"/>
      <c r="CJ57" s="425"/>
      <c r="CK57" s="425"/>
      <c r="CL57" s="425"/>
      <c r="CM57" s="426"/>
      <c r="CN57" s="424"/>
      <c r="CO57" s="425"/>
      <c r="CP57" s="425"/>
      <c r="CQ57" s="425"/>
      <c r="CR57" s="425"/>
      <c r="CS57" s="425"/>
      <c r="CT57" s="426"/>
      <c r="CU57" s="424"/>
      <c r="CV57" s="425"/>
      <c r="CW57" s="425"/>
      <c r="CX57" s="425"/>
      <c r="CY57" s="425"/>
      <c r="CZ57" s="425"/>
      <c r="DA57" s="426"/>
      <c r="DB57" s="424"/>
      <c r="DC57" s="425"/>
      <c r="DD57" s="425"/>
      <c r="DE57" s="425"/>
      <c r="DF57" s="425"/>
      <c r="DG57" s="425"/>
      <c r="DH57" s="426"/>
      <c r="DI57" s="424"/>
      <c r="DJ57" s="425"/>
      <c r="DK57" s="425"/>
      <c r="DL57" s="425"/>
      <c r="DM57" s="425"/>
      <c r="DN57" s="425"/>
      <c r="DO57" s="426"/>
      <c r="DP57" s="424"/>
      <c r="DQ57" s="425"/>
      <c r="DR57" s="425"/>
      <c r="DS57" s="425"/>
      <c r="DT57" s="425"/>
      <c r="DU57" s="425"/>
      <c r="DV57" s="426"/>
      <c r="DW57" s="424"/>
      <c r="DX57" s="425"/>
      <c r="DY57" s="425"/>
      <c r="DZ57" s="425"/>
      <c r="EA57" s="425"/>
      <c r="EB57" s="425"/>
      <c r="EC57" s="426"/>
      <c r="ED57" s="424"/>
      <c r="EE57" s="425"/>
      <c r="EF57" s="425"/>
      <c r="EG57" s="425"/>
      <c r="EH57" s="425"/>
      <c r="EI57" s="425"/>
      <c r="EJ57" s="426"/>
      <c r="EK57" s="424"/>
      <c r="EL57" s="425"/>
      <c r="EM57" s="425"/>
      <c r="EN57" s="425"/>
      <c r="EO57" s="425"/>
      <c r="EP57" s="425"/>
      <c r="EQ57" s="426"/>
      <c r="ER57" s="424"/>
      <c r="ES57" s="425"/>
      <c r="ET57" s="425"/>
      <c r="EU57" s="425"/>
      <c r="EV57" s="425"/>
      <c r="EW57" s="425"/>
      <c r="EX57" s="426"/>
      <c r="EY57" s="424"/>
      <c r="EZ57" s="425"/>
      <c r="FA57" s="425"/>
      <c r="FB57" s="425"/>
      <c r="FC57" s="425"/>
      <c r="FD57" s="425"/>
      <c r="FE57" s="426"/>
      <c r="FF57" s="424"/>
      <c r="FG57" s="425"/>
      <c r="FH57" s="425"/>
      <c r="FI57" s="425"/>
      <c r="FJ57" s="425"/>
      <c r="FK57" s="425"/>
      <c r="FL57" s="426"/>
      <c r="FM57" s="424"/>
      <c r="FN57" s="425"/>
      <c r="FO57" s="425"/>
      <c r="FP57" s="425"/>
      <c r="FQ57" s="425"/>
      <c r="FR57" s="425"/>
      <c r="FS57" s="426"/>
      <c r="FT57" s="424"/>
      <c r="FU57" s="425"/>
      <c r="FV57" s="425"/>
      <c r="FW57" s="425"/>
      <c r="FX57" s="425"/>
      <c r="FY57" s="425"/>
      <c r="FZ57" s="426"/>
      <c r="GA57" s="424"/>
      <c r="GB57" s="425"/>
      <c r="GC57" s="425"/>
      <c r="GD57" s="425"/>
      <c r="GE57" s="425"/>
      <c r="GF57" s="425"/>
      <c r="GG57" s="426"/>
      <c r="GH57" s="424"/>
      <c r="GI57" s="425"/>
      <c r="GJ57" s="425"/>
      <c r="GK57" s="425"/>
      <c r="GL57" s="425"/>
      <c r="GM57" s="425"/>
      <c r="GN57" s="426"/>
      <c r="GO57" s="424"/>
      <c r="GP57" s="425"/>
      <c r="GQ57" s="425"/>
      <c r="GR57" s="425"/>
      <c r="GS57" s="425"/>
      <c r="GT57" s="425"/>
      <c r="GU57" s="426"/>
      <c r="GV57" s="424"/>
      <c r="GW57" s="425"/>
      <c r="GX57" s="425"/>
      <c r="GY57" s="425"/>
      <c r="GZ57" s="425"/>
      <c r="HA57" s="425"/>
      <c r="HB57" s="426"/>
      <c r="HC57" s="424"/>
      <c r="HD57" s="425"/>
      <c r="HE57" s="425"/>
      <c r="HF57" s="425"/>
      <c r="HG57" s="425"/>
      <c r="HH57" s="425"/>
      <c r="HI57" s="426"/>
      <c r="HJ57" s="424"/>
      <c r="HK57" s="425"/>
      <c r="HL57" s="425"/>
      <c r="HM57" s="425"/>
      <c r="HN57" s="425"/>
      <c r="HO57" s="425"/>
      <c r="HP57" s="426"/>
      <c r="HQ57" s="424"/>
      <c r="HR57" s="425"/>
      <c r="HS57" s="425"/>
      <c r="HT57" s="425"/>
      <c r="HU57" s="425"/>
      <c r="HV57" s="425"/>
      <c r="HW57" s="426"/>
      <c r="HX57" s="424"/>
      <c r="HY57" s="425"/>
      <c r="HZ57" s="425"/>
      <c r="IA57" s="425"/>
      <c r="IB57" s="425"/>
      <c r="IC57" s="425"/>
      <c r="ID57" s="426"/>
      <c r="IE57" s="424"/>
      <c r="IF57" s="425"/>
      <c r="IG57" s="425"/>
      <c r="IH57" s="425"/>
      <c r="II57" s="425"/>
      <c r="IJ57" s="425"/>
      <c r="IK57" s="426"/>
      <c r="IL57" s="424"/>
      <c r="IM57" s="425"/>
      <c r="IN57" s="425"/>
      <c r="IO57" s="425"/>
      <c r="IP57" s="425"/>
      <c r="IQ57" s="425"/>
      <c r="IR57" s="426"/>
      <c r="IS57" s="424"/>
      <c r="IT57" s="425"/>
      <c r="IU57" s="425"/>
      <c r="IV57" s="425"/>
      <c r="IW57" s="425"/>
      <c r="IX57" s="425"/>
      <c r="IY57" s="426"/>
      <c r="IZ57" s="424"/>
      <c r="JA57" s="425"/>
      <c r="JB57" s="425"/>
      <c r="JC57" s="425"/>
      <c r="JD57" s="425"/>
      <c r="JE57" s="425"/>
      <c r="JF57" s="426"/>
      <c r="JG57" s="424"/>
      <c r="JH57" s="425"/>
      <c r="JI57" s="425"/>
      <c r="JJ57" s="425"/>
      <c r="JK57" s="425"/>
      <c r="JL57" s="425"/>
      <c r="JM57" s="426"/>
      <c r="JN57" s="424"/>
      <c r="JO57" s="425"/>
      <c r="JP57" s="425"/>
      <c r="JQ57" s="425"/>
      <c r="JR57" s="425"/>
      <c r="JS57" s="425"/>
      <c r="JT57" s="426"/>
      <c r="JU57" s="424"/>
      <c r="JV57" s="425"/>
      <c r="JW57" s="425"/>
      <c r="JX57" s="425"/>
      <c r="JY57" s="425"/>
      <c r="JZ57" s="425"/>
      <c r="KA57" s="426"/>
      <c r="KB57" s="424"/>
      <c r="KC57" s="425"/>
      <c r="KD57" s="425"/>
      <c r="KE57" s="425"/>
      <c r="KF57" s="425"/>
      <c r="KG57" s="425"/>
      <c r="KH57" s="426"/>
      <c r="KI57" s="424"/>
      <c r="KJ57" s="425"/>
      <c r="KK57" s="425"/>
      <c r="KL57" s="425"/>
      <c r="KM57" s="425"/>
      <c r="KN57" s="425"/>
      <c r="KO57" s="426"/>
      <c r="KP57" s="424"/>
      <c r="KQ57" s="425"/>
      <c r="KR57" s="425"/>
      <c r="KS57" s="425"/>
      <c r="KT57" s="425"/>
      <c r="KU57" s="425"/>
      <c r="KV57" s="426"/>
      <c r="KW57" s="424"/>
      <c r="KX57" s="425"/>
      <c r="KY57" s="425"/>
      <c r="KZ57" s="425"/>
      <c r="LA57" s="425"/>
      <c r="LB57" s="425"/>
      <c r="LC57" s="426"/>
      <c r="LD57" s="424"/>
      <c r="LE57" s="425"/>
      <c r="LF57" s="425"/>
      <c r="LG57" s="425"/>
      <c r="LH57" s="425"/>
      <c r="LI57" s="425"/>
      <c r="LJ57" s="426"/>
      <c r="LK57" s="424"/>
      <c r="LL57" s="425"/>
      <c r="LM57" s="425"/>
      <c r="LN57" s="425"/>
      <c r="LO57" s="425"/>
      <c r="LP57" s="425"/>
      <c r="LQ57" s="426"/>
      <c r="LR57" s="424"/>
      <c r="LS57" s="425"/>
      <c r="LT57" s="425"/>
      <c r="LU57" s="425"/>
      <c r="LV57" s="425"/>
      <c r="LW57" s="425"/>
      <c r="LX57" s="426"/>
      <c r="LY57" s="424"/>
      <c r="LZ57" s="425"/>
      <c r="MA57" s="425"/>
      <c r="MB57" s="425"/>
      <c r="MC57" s="425"/>
      <c r="MD57" s="425"/>
      <c r="ME57" s="426"/>
      <c r="MF57" s="424"/>
      <c r="MG57" s="425"/>
      <c r="MH57" s="425"/>
      <c r="MI57" s="425"/>
      <c r="MJ57" s="425"/>
      <c r="MK57" s="425"/>
      <c r="ML57" s="426"/>
      <c r="MM57" s="424"/>
      <c r="MN57" s="425"/>
      <c r="MO57" s="425"/>
      <c r="MP57" s="425"/>
      <c r="MQ57" s="425"/>
      <c r="MR57" s="425"/>
      <c r="MS57" s="426"/>
      <c r="MT57" s="424"/>
      <c r="MU57" s="425"/>
      <c r="MV57" s="425"/>
      <c r="MW57" s="425"/>
      <c r="MX57" s="425"/>
      <c r="MY57" s="425"/>
      <c r="MZ57" s="426"/>
      <c r="NA57" s="424"/>
      <c r="NB57" s="425"/>
      <c r="NC57" s="425"/>
      <c r="ND57" s="425"/>
      <c r="NE57" s="425"/>
      <c r="NF57" s="425"/>
      <c r="NG57" s="426"/>
      <c r="NH57" s="424"/>
      <c r="NI57" s="425"/>
      <c r="NJ57" s="425"/>
      <c r="NK57" s="425"/>
      <c r="NL57" s="425"/>
      <c r="NM57" s="425"/>
      <c r="NN57" s="426"/>
      <c r="NO57" s="424"/>
      <c r="NP57" s="425"/>
      <c r="NQ57" s="425"/>
      <c r="NR57" s="425"/>
      <c r="NS57" s="425"/>
      <c r="NT57" s="425"/>
      <c r="NU57" s="426"/>
      <c r="NV57" s="424"/>
      <c r="NW57" s="425"/>
      <c r="NX57" s="425"/>
      <c r="NY57" s="425"/>
      <c r="NZ57" s="425"/>
      <c r="OA57" s="425"/>
      <c r="OB57" s="426"/>
      <c r="OC57" s="424"/>
      <c r="OD57" s="425"/>
      <c r="OE57" s="425"/>
      <c r="OF57" s="425"/>
      <c r="OG57" s="425"/>
      <c r="OH57" s="425"/>
      <c r="OI57" s="426"/>
      <c r="OJ57" s="424"/>
      <c r="OK57" s="425"/>
      <c r="OL57" s="425"/>
      <c r="OM57" s="425"/>
      <c r="ON57" s="425"/>
      <c r="OO57" s="425"/>
      <c r="OP57" s="426"/>
      <c r="OQ57" s="424"/>
      <c r="OR57" s="425"/>
      <c r="OS57" s="425"/>
      <c r="OT57" s="425"/>
      <c r="OU57" s="425"/>
      <c r="OV57" s="425"/>
      <c r="OW57" s="426"/>
      <c r="OX57" s="424"/>
      <c r="OY57" s="425"/>
      <c r="OZ57" s="425"/>
      <c r="PA57" s="425"/>
      <c r="PB57" s="425"/>
      <c r="PC57" s="425"/>
      <c r="PD57" s="426"/>
      <c r="PE57" s="424"/>
      <c r="PF57" s="425"/>
      <c r="PG57" s="425"/>
      <c r="PH57" s="425"/>
      <c r="PI57" s="425"/>
      <c r="PJ57" s="425"/>
      <c r="PK57" s="426"/>
      <c r="PL57" s="424"/>
      <c r="PM57" s="425"/>
      <c r="PN57" s="425"/>
      <c r="PO57" s="425"/>
      <c r="PP57" s="425"/>
      <c r="PQ57" s="425"/>
      <c r="PR57" s="426"/>
      <c r="PS57" s="424"/>
      <c r="PT57" s="425"/>
      <c r="PU57" s="425"/>
      <c r="PV57" s="425"/>
      <c r="PW57" s="425"/>
      <c r="PX57" s="425"/>
      <c r="PY57" s="426"/>
      <c r="PZ57" s="424"/>
      <c r="QA57" s="425"/>
      <c r="QB57" s="425"/>
      <c r="QC57" s="425"/>
      <c r="QD57" s="425"/>
      <c r="QE57" s="425"/>
      <c r="QF57" s="426"/>
      <c r="QG57" s="424"/>
      <c r="QH57" s="425"/>
      <c r="QI57" s="425"/>
      <c r="QJ57" s="425"/>
      <c r="QK57" s="425"/>
      <c r="QL57" s="425"/>
      <c r="QM57" s="426"/>
      <c r="QN57" s="424"/>
      <c r="QO57" s="425"/>
      <c r="QP57" s="425"/>
      <c r="QQ57" s="425"/>
      <c r="QR57" s="425"/>
      <c r="QS57" s="425"/>
      <c r="QT57" s="426"/>
      <c r="QU57" s="424"/>
      <c r="QV57" s="425"/>
      <c r="QW57" s="425"/>
      <c r="QX57" s="425"/>
      <c r="QY57" s="425"/>
      <c r="QZ57" s="425"/>
      <c r="RA57" s="426"/>
      <c r="RB57" s="424"/>
      <c r="RC57" s="425"/>
      <c r="RD57" s="425"/>
      <c r="RE57" s="425"/>
      <c r="RF57" s="425"/>
      <c r="RG57" s="425"/>
      <c r="RH57" s="426"/>
      <c r="RI57" s="424"/>
      <c r="RJ57" s="425"/>
      <c r="RK57" s="425"/>
      <c r="RL57" s="425"/>
      <c r="RM57" s="425"/>
      <c r="RN57" s="425"/>
      <c r="RO57" s="426"/>
      <c r="RP57" s="424"/>
      <c r="RQ57" s="425"/>
      <c r="RR57" s="425"/>
      <c r="RS57" s="425"/>
      <c r="RT57" s="425"/>
      <c r="RU57" s="425"/>
      <c r="RV57" s="426"/>
      <c r="RW57" s="424"/>
      <c r="RX57" s="425"/>
      <c r="RY57" s="425"/>
      <c r="RZ57" s="425"/>
      <c r="SA57" s="425"/>
      <c r="SB57" s="425"/>
      <c r="SC57" s="426"/>
      <c r="SD57" s="424"/>
      <c r="SE57" s="425"/>
      <c r="SF57" s="425"/>
      <c r="SG57" s="425"/>
      <c r="SH57" s="425"/>
      <c r="SI57" s="425"/>
      <c r="SJ57" s="426"/>
      <c r="SK57" s="424"/>
      <c r="SL57" s="425"/>
      <c r="SM57" s="425"/>
      <c r="SN57" s="425"/>
      <c r="SO57" s="425"/>
      <c r="SP57" s="425"/>
      <c r="SQ57" s="426"/>
      <c r="SR57" s="424"/>
      <c r="SS57" s="425"/>
      <c r="ST57" s="425"/>
      <c r="SU57" s="425"/>
      <c r="SV57" s="425"/>
      <c r="SW57" s="425"/>
      <c r="SX57" s="426"/>
      <c r="SY57" s="424"/>
      <c r="SZ57" s="425"/>
      <c r="TA57" s="425"/>
      <c r="TB57" s="425"/>
      <c r="TC57" s="425"/>
      <c r="TD57" s="425"/>
      <c r="TE57" s="426"/>
      <c r="TF57" s="424"/>
      <c r="TG57" s="425"/>
      <c r="TH57" s="425"/>
      <c r="TI57" s="425"/>
      <c r="TJ57" s="425"/>
      <c r="TK57" s="425"/>
      <c r="TL57" s="426"/>
      <c r="TM57" s="424"/>
      <c r="TN57" s="425"/>
      <c r="TO57" s="425"/>
      <c r="TP57" s="425"/>
      <c r="TQ57" s="425"/>
      <c r="TR57" s="425"/>
      <c r="TS57" s="426"/>
      <c r="TT57" s="424"/>
      <c r="TU57" s="425"/>
      <c r="TV57" s="425"/>
      <c r="TW57" s="425"/>
      <c r="TX57" s="425"/>
      <c r="TY57" s="425"/>
      <c r="TZ57" s="426"/>
      <c r="UA57" s="424"/>
      <c r="UB57" s="425"/>
      <c r="UC57" s="425"/>
      <c r="UD57" s="425"/>
      <c r="UE57" s="425"/>
      <c r="UF57" s="425"/>
      <c r="UG57" s="426"/>
      <c r="UH57" s="424"/>
      <c r="UI57" s="425"/>
      <c r="UJ57" s="425"/>
      <c r="UK57" s="425"/>
      <c r="UL57" s="425"/>
      <c r="UM57" s="425"/>
      <c r="UN57" s="426"/>
      <c r="UO57" s="424"/>
      <c r="UP57" s="425"/>
      <c r="UQ57" s="425"/>
      <c r="UR57" s="425"/>
      <c r="US57" s="425"/>
      <c r="UT57" s="425"/>
      <c r="UU57" s="426"/>
      <c r="UV57" s="424"/>
      <c r="UW57" s="425"/>
      <c r="UX57" s="425"/>
      <c r="UY57" s="425"/>
      <c r="UZ57" s="425"/>
      <c r="VA57" s="425"/>
      <c r="VB57" s="426"/>
      <c r="VC57" s="424"/>
      <c r="VD57" s="425"/>
      <c r="VE57" s="425"/>
      <c r="VF57" s="425"/>
      <c r="VG57" s="425"/>
      <c r="VH57" s="425"/>
      <c r="VI57" s="426"/>
      <c r="VJ57" s="424"/>
      <c r="VK57" s="425"/>
      <c r="VL57" s="425"/>
      <c r="VM57" s="425"/>
      <c r="VN57" s="425"/>
      <c r="VO57" s="425"/>
      <c r="VP57" s="426"/>
      <c r="VQ57" s="424"/>
      <c r="VR57" s="425"/>
      <c r="VS57" s="425"/>
      <c r="VT57" s="425"/>
      <c r="VU57" s="425"/>
      <c r="VV57" s="425"/>
      <c r="VW57" s="426"/>
      <c r="VX57" s="424"/>
      <c r="VY57" s="425"/>
      <c r="VZ57" s="425"/>
      <c r="WA57" s="425"/>
      <c r="WB57" s="425"/>
      <c r="WC57" s="425"/>
      <c r="WD57" s="426"/>
      <c r="WE57" s="424"/>
      <c r="WF57" s="425"/>
      <c r="WG57" s="425"/>
      <c r="WH57" s="425"/>
      <c r="WI57" s="425"/>
      <c r="WJ57" s="425"/>
      <c r="WK57" s="426"/>
      <c r="WL57" s="424"/>
      <c r="WM57" s="425"/>
      <c r="WN57" s="425"/>
      <c r="WO57" s="425"/>
      <c r="WP57" s="425"/>
      <c r="WQ57" s="425"/>
      <c r="WR57" s="426"/>
      <c r="WS57" s="424"/>
      <c r="WT57" s="425"/>
      <c r="WU57" s="425"/>
      <c r="WV57" s="425"/>
      <c r="WW57" s="425"/>
      <c r="WX57" s="425"/>
      <c r="WY57" s="426"/>
      <c r="WZ57" s="424"/>
      <c r="XA57" s="425"/>
      <c r="XB57" s="425"/>
      <c r="XC57" s="425"/>
      <c r="XD57" s="425"/>
      <c r="XE57" s="425"/>
      <c r="XF57" s="426"/>
      <c r="XG57" s="424"/>
      <c r="XH57" s="425"/>
      <c r="XI57" s="425"/>
      <c r="XJ57" s="425"/>
      <c r="XK57" s="425"/>
      <c r="XL57" s="425"/>
      <c r="XM57" s="426"/>
      <c r="XN57" s="424"/>
      <c r="XO57" s="425"/>
      <c r="XP57" s="425"/>
      <c r="XQ57" s="425"/>
      <c r="XR57" s="425"/>
      <c r="XS57" s="425"/>
      <c r="XT57" s="426"/>
      <c r="XU57" s="424"/>
      <c r="XV57" s="425"/>
      <c r="XW57" s="425"/>
      <c r="XX57" s="425"/>
      <c r="XY57" s="425"/>
      <c r="XZ57" s="425"/>
      <c r="YA57" s="426"/>
      <c r="YB57" s="424"/>
      <c r="YC57" s="425"/>
      <c r="YD57" s="425"/>
      <c r="YE57" s="425"/>
      <c r="YF57" s="425"/>
      <c r="YG57" s="425"/>
      <c r="YH57" s="426"/>
      <c r="YI57" s="424"/>
      <c r="YJ57" s="425"/>
      <c r="YK57" s="425"/>
      <c r="YL57" s="425"/>
      <c r="YM57" s="425"/>
      <c r="YN57" s="425"/>
      <c r="YO57" s="426"/>
      <c r="YP57" s="424"/>
      <c r="YQ57" s="425"/>
      <c r="YR57" s="425"/>
      <c r="YS57" s="425"/>
      <c r="YT57" s="425"/>
      <c r="YU57" s="425"/>
      <c r="YV57" s="426"/>
      <c r="YW57" s="424"/>
      <c r="YX57" s="425"/>
      <c r="YY57" s="425"/>
      <c r="YZ57" s="425"/>
      <c r="ZA57" s="425"/>
      <c r="ZB57" s="425"/>
      <c r="ZC57" s="426"/>
      <c r="ZD57" s="424"/>
      <c r="ZE57" s="425"/>
      <c r="ZF57" s="425"/>
      <c r="ZG57" s="425"/>
      <c r="ZH57" s="425"/>
      <c r="ZI57" s="425"/>
      <c r="ZJ57" s="426"/>
      <c r="ZK57" s="424"/>
      <c r="ZL57" s="425"/>
      <c r="ZM57" s="425"/>
      <c r="ZN57" s="425"/>
      <c r="ZO57" s="425"/>
      <c r="ZP57" s="425"/>
      <c r="ZQ57" s="426"/>
      <c r="ZR57" s="424"/>
      <c r="ZS57" s="425"/>
      <c r="ZT57" s="425"/>
      <c r="ZU57" s="425"/>
      <c r="ZV57" s="425"/>
      <c r="ZW57" s="425"/>
      <c r="ZX57" s="426"/>
      <c r="ZY57" s="424"/>
      <c r="ZZ57" s="425"/>
      <c r="AAA57" s="425"/>
      <c r="AAB57" s="425"/>
      <c r="AAC57" s="425"/>
      <c r="AAD57" s="425"/>
      <c r="AAE57" s="426"/>
      <c r="AAF57" s="424"/>
      <c r="AAG57" s="425"/>
      <c r="AAH57" s="425"/>
      <c r="AAI57" s="425"/>
      <c r="AAJ57" s="425"/>
      <c r="AAK57" s="425"/>
      <c r="AAL57" s="426"/>
      <c r="AAM57" s="424"/>
      <c r="AAN57" s="425"/>
      <c r="AAO57" s="425"/>
      <c r="AAP57" s="425"/>
      <c r="AAQ57" s="425"/>
      <c r="AAR57" s="425"/>
      <c r="AAS57" s="426"/>
      <c r="AAT57" s="424"/>
      <c r="AAU57" s="425"/>
      <c r="AAV57" s="425"/>
      <c r="AAW57" s="425"/>
      <c r="AAX57" s="425"/>
      <c r="AAY57" s="425"/>
      <c r="AAZ57" s="426"/>
      <c r="ABA57" s="424"/>
      <c r="ABB57" s="425"/>
      <c r="ABC57" s="425"/>
      <c r="ABD57" s="425"/>
      <c r="ABE57" s="425"/>
      <c r="ABF57" s="425"/>
      <c r="ABG57" s="426"/>
      <c r="ABH57" s="424"/>
      <c r="ABI57" s="425"/>
      <c r="ABJ57" s="425"/>
      <c r="ABK57" s="425"/>
      <c r="ABL57" s="425"/>
      <c r="ABM57" s="425"/>
      <c r="ABN57" s="426"/>
      <c r="ABO57" s="424"/>
      <c r="ABP57" s="425"/>
      <c r="ABQ57" s="425"/>
      <c r="ABR57" s="425"/>
      <c r="ABS57" s="425"/>
      <c r="ABT57" s="425"/>
      <c r="ABU57" s="426"/>
      <c r="ABV57" s="424"/>
      <c r="ABW57" s="425"/>
      <c r="ABX57" s="425"/>
      <c r="ABY57" s="425"/>
      <c r="ABZ57" s="425"/>
      <c r="ACA57" s="425"/>
      <c r="ACB57" s="426"/>
      <c r="ACC57" s="424"/>
      <c r="ACD57" s="425"/>
      <c r="ACE57" s="425"/>
      <c r="ACF57" s="425"/>
      <c r="ACG57" s="425"/>
      <c r="ACH57" s="425"/>
      <c r="ACI57" s="426"/>
      <c r="ACJ57" s="424"/>
      <c r="ACK57" s="425"/>
      <c r="ACL57" s="425"/>
      <c r="ACM57" s="425"/>
      <c r="ACN57" s="425"/>
      <c r="ACO57" s="425"/>
      <c r="ACP57" s="426"/>
      <c r="ACQ57" s="424"/>
      <c r="ACR57" s="425"/>
      <c r="ACS57" s="425"/>
      <c r="ACT57" s="425"/>
      <c r="ACU57" s="425"/>
      <c r="ACV57" s="425"/>
      <c r="ACW57" s="426"/>
      <c r="ACX57" s="424"/>
      <c r="ACY57" s="425"/>
      <c r="ACZ57" s="425"/>
      <c r="ADA57" s="425"/>
      <c r="ADB57" s="425"/>
      <c r="ADC57" s="425"/>
      <c r="ADD57" s="426"/>
      <c r="ADE57" s="424"/>
      <c r="ADF57" s="425"/>
      <c r="ADG57" s="425"/>
      <c r="ADH57" s="425"/>
      <c r="ADI57" s="425"/>
      <c r="ADJ57" s="425"/>
      <c r="ADK57" s="426"/>
      <c r="ADL57" s="424"/>
      <c r="ADM57" s="425"/>
      <c r="ADN57" s="425"/>
      <c r="ADO57" s="425"/>
      <c r="ADP57" s="425"/>
      <c r="ADQ57" s="425"/>
      <c r="ADR57" s="426"/>
      <c r="ADS57" s="424"/>
      <c r="ADT57" s="425"/>
      <c r="ADU57" s="425"/>
      <c r="ADV57" s="425"/>
      <c r="ADW57" s="425"/>
      <c r="ADX57" s="425"/>
      <c r="ADY57" s="426"/>
      <c r="ADZ57" s="424"/>
      <c r="AEA57" s="425"/>
      <c r="AEB57" s="425"/>
      <c r="AEC57" s="425"/>
      <c r="AED57" s="425"/>
      <c r="AEE57" s="425"/>
      <c r="AEF57" s="426"/>
      <c r="AEG57" s="424"/>
      <c r="AEH57" s="425"/>
      <c r="AEI57" s="425"/>
      <c r="AEJ57" s="425"/>
      <c r="AEK57" s="425"/>
      <c r="AEL57" s="425"/>
      <c r="AEM57" s="426"/>
      <c r="AEN57" s="424"/>
      <c r="AEO57" s="425"/>
      <c r="AEP57" s="425"/>
      <c r="AEQ57" s="425"/>
      <c r="AER57" s="425"/>
      <c r="AES57" s="425"/>
      <c r="AET57" s="426"/>
      <c r="AEU57" s="424"/>
      <c r="AEV57" s="425"/>
      <c r="AEW57" s="425"/>
      <c r="AEX57" s="425"/>
      <c r="AEY57" s="425"/>
      <c r="AEZ57" s="425"/>
      <c r="AFA57" s="426"/>
      <c r="AFB57" s="424"/>
      <c r="AFC57" s="425"/>
      <c r="AFD57" s="425"/>
      <c r="AFE57" s="425"/>
      <c r="AFF57" s="425"/>
      <c r="AFG57" s="425"/>
      <c r="AFH57" s="426"/>
      <c r="AFI57" s="424"/>
      <c r="AFJ57" s="425"/>
      <c r="AFK57" s="425"/>
      <c r="AFL57" s="425"/>
      <c r="AFM57" s="425"/>
      <c r="AFN57" s="425"/>
      <c r="AFO57" s="426"/>
      <c r="AFP57" s="424"/>
      <c r="AFQ57" s="425"/>
      <c r="AFR57" s="425"/>
      <c r="AFS57" s="425"/>
      <c r="AFT57" s="425"/>
      <c r="AFU57" s="425"/>
      <c r="AFV57" s="426"/>
      <c r="AFW57" s="424"/>
      <c r="AFX57" s="425"/>
      <c r="AFY57" s="425"/>
      <c r="AFZ57" s="425"/>
      <c r="AGA57" s="425"/>
      <c r="AGB57" s="425"/>
      <c r="AGC57" s="426"/>
      <c r="AGD57" s="424"/>
      <c r="AGE57" s="425"/>
      <c r="AGF57" s="425"/>
      <c r="AGG57" s="425"/>
      <c r="AGH57" s="425"/>
      <c r="AGI57" s="425"/>
      <c r="AGJ57" s="426"/>
      <c r="AGK57" s="424"/>
      <c r="AGL57" s="425"/>
      <c r="AGM57" s="425"/>
      <c r="AGN57" s="425"/>
      <c r="AGO57" s="425"/>
      <c r="AGP57" s="425"/>
      <c r="AGQ57" s="426"/>
      <c r="AGR57" s="424"/>
      <c r="AGS57" s="425"/>
      <c r="AGT57" s="425"/>
      <c r="AGU57" s="425"/>
      <c r="AGV57" s="425"/>
      <c r="AGW57" s="425"/>
      <c r="AGX57" s="426"/>
      <c r="AGY57" s="424"/>
      <c r="AGZ57" s="425"/>
      <c r="AHA57" s="425"/>
      <c r="AHB57" s="425"/>
      <c r="AHC57" s="425"/>
      <c r="AHD57" s="425"/>
      <c r="AHE57" s="426"/>
      <c r="AHF57" s="424"/>
      <c r="AHG57" s="425"/>
      <c r="AHH57" s="425"/>
      <c r="AHI57" s="425"/>
      <c r="AHJ57" s="425"/>
      <c r="AHK57" s="425"/>
      <c r="AHL57" s="426"/>
      <c r="AHM57" s="424"/>
      <c r="AHN57" s="425"/>
      <c r="AHO57" s="425"/>
      <c r="AHP57" s="425"/>
      <c r="AHQ57" s="425"/>
      <c r="AHR57" s="425"/>
      <c r="AHS57" s="426"/>
      <c r="AHT57" s="424"/>
      <c r="AHU57" s="425"/>
      <c r="AHV57" s="425"/>
      <c r="AHW57" s="425"/>
      <c r="AHX57" s="425"/>
      <c r="AHY57" s="425"/>
      <c r="AHZ57" s="426"/>
      <c r="AIA57" s="424"/>
      <c r="AIB57" s="425"/>
      <c r="AIC57" s="425"/>
      <c r="AID57" s="425"/>
      <c r="AIE57" s="425"/>
      <c r="AIF57" s="425"/>
      <c r="AIG57" s="426"/>
      <c r="AIH57" s="424"/>
      <c r="AII57" s="425"/>
      <c r="AIJ57" s="425"/>
      <c r="AIK57" s="425"/>
      <c r="AIL57" s="425"/>
      <c r="AIM57" s="425"/>
      <c r="AIN57" s="426"/>
      <c r="AIO57" s="424"/>
      <c r="AIP57" s="425"/>
      <c r="AIQ57" s="425"/>
      <c r="AIR57" s="425"/>
      <c r="AIS57" s="425"/>
      <c r="AIT57" s="425"/>
      <c r="AIU57" s="426"/>
      <c r="AIV57" s="424"/>
      <c r="AIW57" s="425"/>
      <c r="AIX57" s="425"/>
      <c r="AIY57" s="425"/>
      <c r="AIZ57" s="425"/>
      <c r="AJA57" s="425"/>
      <c r="AJB57" s="426"/>
      <c r="AJC57" s="424"/>
      <c r="AJD57" s="425"/>
      <c r="AJE57" s="425"/>
      <c r="AJF57" s="425"/>
      <c r="AJG57" s="425"/>
      <c r="AJH57" s="425"/>
      <c r="AJI57" s="426"/>
      <c r="AJJ57" s="424"/>
      <c r="AJK57" s="425"/>
      <c r="AJL57" s="425"/>
      <c r="AJM57" s="425"/>
      <c r="AJN57" s="425"/>
      <c r="AJO57" s="425"/>
      <c r="AJP57" s="426"/>
      <c r="AJQ57" s="424"/>
      <c r="AJR57" s="425"/>
      <c r="AJS57" s="425"/>
      <c r="AJT57" s="425"/>
      <c r="AJU57" s="425"/>
      <c r="AJV57" s="425"/>
      <c r="AJW57" s="426"/>
      <c r="AJX57" s="424"/>
      <c r="AJY57" s="425"/>
      <c r="AJZ57" s="425"/>
      <c r="AKA57" s="425"/>
      <c r="AKB57" s="425"/>
      <c r="AKC57" s="425"/>
      <c r="AKD57" s="426"/>
      <c r="AKE57" s="424"/>
      <c r="AKF57" s="425"/>
      <c r="AKG57" s="425"/>
      <c r="AKH57" s="425"/>
      <c r="AKI57" s="425"/>
      <c r="AKJ57" s="425"/>
      <c r="AKK57" s="426"/>
      <c r="AKL57" s="424"/>
      <c r="AKM57" s="425"/>
      <c r="AKN57" s="425"/>
      <c r="AKO57" s="425"/>
      <c r="AKP57" s="425"/>
      <c r="AKQ57" s="425"/>
      <c r="AKR57" s="426"/>
      <c r="AKS57" s="424"/>
      <c r="AKT57" s="425"/>
      <c r="AKU57" s="425"/>
      <c r="AKV57" s="425"/>
      <c r="AKW57" s="425"/>
      <c r="AKX57" s="425"/>
      <c r="AKY57" s="426"/>
      <c r="AKZ57" s="424"/>
      <c r="ALA57" s="425"/>
      <c r="ALB57" s="425"/>
      <c r="ALC57" s="425"/>
      <c r="ALD57" s="425"/>
      <c r="ALE57" s="425"/>
      <c r="ALF57" s="426"/>
      <c r="ALG57" s="424"/>
      <c r="ALH57" s="425"/>
      <c r="ALI57" s="425"/>
      <c r="ALJ57" s="425"/>
      <c r="ALK57" s="425"/>
      <c r="ALL57" s="425"/>
      <c r="ALM57" s="426"/>
      <c r="ALN57" s="424"/>
      <c r="ALO57" s="425"/>
      <c r="ALP57" s="425"/>
      <c r="ALQ57" s="425"/>
      <c r="ALR57" s="425"/>
      <c r="ALS57" s="425"/>
      <c r="ALT57" s="426"/>
      <c r="ALU57" s="424"/>
      <c r="ALV57" s="425"/>
      <c r="ALW57" s="425"/>
      <c r="ALX57" s="425"/>
      <c r="ALY57" s="425"/>
      <c r="ALZ57" s="425"/>
      <c r="AMA57" s="426"/>
      <c r="AMB57" s="424"/>
      <c r="AMC57" s="425"/>
      <c r="AMD57" s="425"/>
      <c r="AME57" s="425"/>
      <c r="AMF57" s="425"/>
      <c r="AMG57" s="425"/>
      <c r="AMH57" s="426"/>
      <c r="AMI57" s="424"/>
      <c r="AMJ57" s="425"/>
      <c r="AMK57" s="425"/>
      <c r="AML57" s="425"/>
      <c r="AMM57" s="425"/>
      <c r="AMN57" s="425"/>
      <c r="AMO57" s="426"/>
      <c r="AMP57" s="424"/>
      <c r="AMQ57" s="425"/>
      <c r="AMR57" s="425"/>
      <c r="AMS57" s="425"/>
      <c r="AMT57" s="425"/>
      <c r="AMU57" s="425"/>
      <c r="AMV57" s="426"/>
      <c r="AMW57" s="424"/>
      <c r="AMX57" s="425"/>
      <c r="AMY57" s="425"/>
      <c r="AMZ57" s="425"/>
      <c r="ANA57" s="425"/>
      <c r="ANB57" s="425"/>
      <c r="ANC57" s="426"/>
      <c r="AND57" s="424"/>
      <c r="ANE57" s="425"/>
      <c r="ANF57" s="425"/>
      <c r="ANG57" s="425"/>
      <c r="ANH57" s="425"/>
      <c r="ANI57" s="425"/>
      <c r="ANJ57" s="426"/>
      <c r="ANK57" s="424"/>
      <c r="ANL57" s="425"/>
      <c r="ANM57" s="425"/>
      <c r="ANN57" s="425"/>
      <c r="ANO57" s="425"/>
      <c r="ANP57" s="425"/>
      <c r="ANQ57" s="426"/>
      <c r="ANR57" s="424"/>
      <c r="ANS57" s="425"/>
      <c r="ANT57" s="425"/>
      <c r="ANU57" s="425"/>
      <c r="ANV57" s="425"/>
      <c r="ANW57" s="425"/>
      <c r="ANX57" s="426"/>
      <c r="ANY57" s="424"/>
      <c r="ANZ57" s="425"/>
      <c r="AOA57" s="425"/>
      <c r="AOB57" s="425"/>
      <c r="AOC57" s="425"/>
      <c r="AOD57" s="425"/>
      <c r="AOE57" s="426"/>
      <c r="AOF57" s="424"/>
      <c r="AOG57" s="425"/>
      <c r="AOH57" s="425"/>
      <c r="AOI57" s="425"/>
      <c r="AOJ57" s="425"/>
      <c r="AOK57" s="425"/>
      <c r="AOL57" s="426"/>
      <c r="AOM57" s="424"/>
      <c r="AON57" s="425"/>
      <c r="AOO57" s="425"/>
      <c r="AOP57" s="425"/>
      <c r="AOQ57" s="425"/>
      <c r="AOR57" s="425"/>
      <c r="AOS57" s="426"/>
      <c r="AOT57" s="424"/>
      <c r="AOU57" s="425"/>
      <c r="AOV57" s="425"/>
      <c r="AOW57" s="425"/>
      <c r="AOX57" s="425"/>
      <c r="AOY57" s="425"/>
      <c r="AOZ57" s="426"/>
      <c r="APA57" s="424"/>
      <c r="APB57" s="425"/>
      <c r="APC57" s="425"/>
      <c r="APD57" s="425"/>
      <c r="APE57" s="425"/>
      <c r="APF57" s="425"/>
      <c r="APG57" s="426"/>
      <c r="APH57" s="424"/>
      <c r="API57" s="425"/>
      <c r="APJ57" s="425"/>
      <c r="APK57" s="425"/>
      <c r="APL57" s="425"/>
      <c r="APM57" s="425"/>
      <c r="APN57" s="426"/>
      <c r="APO57" s="424"/>
      <c r="APP57" s="425"/>
      <c r="APQ57" s="425"/>
      <c r="APR57" s="425"/>
      <c r="APS57" s="425"/>
      <c r="APT57" s="425"/>
      <c r="APU57" s="426"/>
      <c r="APV57" s="424"/>
      <c r="APW57" s="425"/>
      <c r="APX57" s="425"/>
      <c r="APY57" s="425"/>
      <c r="APZ57" s="425"/>
      <c r="AQA57" s="425"/>
      <c r="AQB57" s="426"/>
      <c r="AQC57" s="424"/>
      <c r="AQD57" s="425"/>
      <c r="AQE57" s="425"/>
      <c r="AQF57" s="425"/>
      <c r="AQG57" s="425"/>
      <c r="AQH57" s="425"/>
      <c r="AQI57" s="426"/>
      <c r="AQJ57" s="424"/>
      <c r="AQK57" s="425"/>
      <c r="AQL57" s="425"/>
      <c r="AQM57" s="425"/>
      <c r="AQN57" s="425"/>
      <c r="AQO57" s="425"/>
      <c r="AQP57" s="426"/>
      <c r="AQQ57" s="424"/>
      <c r="AQR57" s="425"/>
      <c r="AQS57" s="425"/>
      <c r="AQT57" s="425"/>
      <c r="AQU57" s="425"/>
      <c r="AQV57" s="425"/>
      <c r="AQW57" s="426"/>
      <c r="AQX57" s="424"/>
      <c r="AQY57" s="425"/>
      <c r="AQZ57" s="425"/>
      <c r="ARA57" s="425"/>
      <c r="ARB57" s="425"/>
      <c r="ARC57" s="425"/>
      <c r="ARD57" s="426"/>
      <c r="ARE57" s="424"/>
      <c r="ARF57" s="425"/>
      <c r="ARG57" s="425"/>
      <c r="ARH57" s="425"/>
      <c r="ARI57" s="425"/>
      <c r="ARJ57" s="425"/>
      <c r="ARK57" s="426"/>
      <c r="ARL57" s="424"/>
      <c r="ARM57" s="425"/>
      <c r="ARN57" s="425"/>
      <c r="ARO57" s="425"/>
      <c r="ARP57" s="425"/>
      <c r="ARQ57" s="425"/>
      <c r="ARR57" s="426"/>
      <c r="ARS57" s="424"/>
      <c r="ART57" s="425"/>
      <c r="ARU57" s="425"/>
      <c r="ARV57" s="425"/>
      <c r="ARW57" s="425"/>
      <c r="ARX57" s="425"/>
      <c r="ARY57" s="426"/>
      <c r="ARZ57" s="424"/>
      <c r="ASA57" s="425"/>
      <c r="ASB57" s="425"/>
      <c r="ASC57" s="425"/>
      <c r="ASD57" s="425"/>
      <c r="ASE57" s="425"/>
      <c r="ASF57" s="426"/>
      <c r="ASG57" s="424"/>
      <c r="ASH57" s="425"/>
      <c r="ASI57" s="425"/>
      <c r="ASJ57" s="425"/>
      <c r="ASK57" s="425"/>
      <c r="ASL57" s="425"/>
      <c r="ASM57" s="426"/>
      <c r="ASN57" s="424"/>
      <c r="ASO57" s="425"/>
      <c r="ASP57" s="425"/>
      <c r="ASQ57" s="425"/>
      <c r="ASR57" s="425"/>
      <c r="ASS57" s="425"/>
      <c r="AST57" s="426"/>
      <c r="ASU57" s="424"/>
      <c r="ASV57" s="425"/>
      <c r="ASW57" s="425"/>
      <c r="ASX57" s="425"/>
      <c r="ASY57" s="425"/>
      <c r="ASZ57" s="425"/>
      <c r="ATA57" s="426"/>
      <c r="ATB57" s="424"/>
      <c r="ATC57" s="425"/>
      <c r="ATD57" s="425"/>
      <c r="ATE57" s="425"/>
      <c r="ATF57" s="425"/>
      <c r="ATG57" s="425"/>
      <c r="ATH57" s="426"/>
      <c r="ATI57" s="424"/>
      <c r="ATJ57" s="425"/>
      <c r="ATK57" s="425"/>
      <c r="ATL57" s="425"/>
      <c r="ATM57" s="425"/>
      <c r="ATN57" s="425"/>
      <c r="ATO57" s="426"/>
      <c r="ATP57" s="424"/>
      <c r="ATQ57" s="425"/>
      <c r="ATR57" s="425"/>
      <c r="ATS57" s="425"/>
      <c r="ATT57" s="425"/>
      <c r="ATU57" s="425"/>
      <c r="ATV57" s="426"/>
      <c r="ATW57" s="424"/>
      <c r="ATX57" s="425"/>
      <c r="ATY57" s="425"/>
      <c r="ATZ57" s="425"/>
      <c r="AUA57" s="425"/>
      <c r="AUB57" s="425"/>
      <c r="AUC57" s="426"/>
      <c r="AUD57" s="424"/>
      <c r="AUE57" s="425"/>
      <c r="AUF57" s="425"/>
      <c r="AUG57" s="425"/>
      <c r="AUH57" s="425"/>
      <c r="AUI57" s="425"/>
      <c r="AUJ57" s="426"/>
      <c r="AUK57" s="424"/>
      <c r="AUL57" s="425"/>
      <c r="AUM57" s="425"/>
      <c r="AUN57" s="425"/>
      <c r="AUO57" s="425"/>
      <c r="AUP57" s="425"/>
      <c r="AUQ57" s="426"/>
      <c r="AUR57" s="424"/>
      <c r="AUS57" s="425"/>
      <c r="AUT57" s="425"/>
      <c r="AUU57" s="425"/>
      <c r="AUV57" s="425"/>
      <c r="AUW57" s="425"/>
      <c r="AUX57" s="426"/>
      <c r="AUY57" s="424"/>
      <c r="AUZ57" s="425"/>
      <c r="AVA57" s="425"/>
      <c r="AVB57" s="425"/>
      <c r="AVC57" s="425"/>
      <c r="AVD57" s="425"/>
      <c r="AVE57" s="426"/>
      <c r="AVF57" s="424"/>
      <c r="AVG57" s="425"/>
      <c r="AVH57" s="425"/>
      <c r="AVI57" s="425"/>
      <c r="AVJ57" s="425"/>
      <c r="AVK57" s="425"/>
      <c r="AVL57" s="426"/>
      <c r="AVM57" s="424"/>
      <c r="AVN57" s="425"/>
      <c r="AVO57" s="425"/>
      <c r="AVP57" s="425"/>
      <c r="AVQ57" s="425"/>
      <c r="AVR57" s="425"/>
      <c r="AVS57" s="426"/>
      <c r="AVT57" s="424"/>
      <c r="AVU57" s="425"/>
      <c r="AVV57" s="425"/>
      <c r="AVW57" s="425"/>
      <c r="AVX57" s="425"/>
      <c r="AVY57" s="425"/>
      <c r="AVZ57" s="426"/>
      <c r="AWA57" s="424"/>
      <c r="AWB57" s="425"/>
      <c r="AWC57" s="425"/>
      <c r="AWD57" s="425"/>
      <c r="AWE57" s="425"/>
      <c r="AWF57" s="425"/>
      <c r="AWG57" s="426"/>
      <c r="AWH57" s="424"/>
      <c r="AWI57" s="425"/>
      <c r="AWJ57" s="425"/>
      <c r="AWK57" s="425"/>
      <c r="AWL57" s="425"/>
      <c r="AWM57" s="425"/>
      <c r="AWN57" s="426"/>
      <c r="AWO57" s="424"/>
      <c r="AWP57" s="425"/>
      <c r="AWQ57" s="425"/>
      <c r="AWR57" s="425"/>
      <c r="AWS57" s="425"/>
      <c r="AWT57" s="425"/>
      <c r="AWU57" s="426"/>
      <c r="AWV57" s="424"/>
      <c r="AWW57" s="425"/>
      <c r="AWX57" s="425"/>
      <c r="AWY57" s="425"/>
      <c r="AWZ57" s="425"/>
      <c r="AXA57" s="425"/>
      <c r="AXB57" s="426"/>
      <c r="AXC57" s="424"/>
      <c r="AXD57" s="425"/>
      <c r="AXE57" s="425"/>
      <c r="AXF57" s="425"/>
      <c r="AXG57" s="425"/>
      <c r="AXH57" s="425"/>
      <c r="AXI57" s="426"/>
      <c r="AXJ57" s="424"/>
      <c r="AXK57" s="425"/>
      <c r="AXL57" s="425"/>
      <c r="AXM57" s="425"/>
      <c r="AXN57" s="425"/>
      <c r="AXO57" s="425"/>
      <c r="AXP57" s="426"/>
      <c r="AXQ57" s="424"/>
      <c r="AXR57" s="425"/>
      <c r="AXS57" s="425"/>
      <c r="AXT57" s="425"/>
      <c r="AXU57" s="425"/>
      <c r="AXV57" s="425"/>
      <c r="AXW57" s="426"/>
      <c r="AXX57" s="424"/>
      <c r="AXY57" s="425"/>
      <c r="AXZ57" s="425"/>
      <c r="AYA57" s="425"/>
      <c r="AYB57" s="425"/>
      <c r="AYC57" s="425"/>
      <c r="AYD57" s="426"/>
      <c r="AYE57" s="424"/>
      <c r="AYF57" s="425"/>
      <c r="AYG57" s="425"/>
      <c r="AYH57" s="425"/>
      <c r="AYI57" s="425"/>
      <c r="AYJ57" s="425"/>
      <c r="AYK57" s="426"/>
      <c r="AYL57" s="424"/>
      <c r="AYM57" s="425"/>
      <c r="AYN57" s="425"/>
      <c r="AYO57" s="425"/>
      <c r="AYP57" s="425"/>
      <c r="AYQ57" s="425"/>
      <c r="AYR57" s="426"/>
      <c r="AYS57" s="424"/>
      <c r="AYT57" s="425"/>
      <c r="AYU57" s="425"/>
      <c r="AYV57" s="425"/>
      <c r="AYW57" s="425"/>
      <c r="AYX57" s="425"/>
      <c r="AYY57" s="426"/>
      <c r="AYZ57" s="424"/>
      <c r="AZA57" s="425"/>
      <c r="AZB57" s="425"/>
      <c r="AZC57" s="425"/>
      <c r="AZD57" s="425"/>
      <c r="AZE57" s="425"/>
      <c r="AZF57" s="426"/>
      <c r="AZG57" s="424"/>
      <c r="AZH57" s="425"/>
      <c r="AZI57" s="425"/>
      <c r="AZJ57" s="425"/>
      <c r="AZK57" s="425"/>
      <c r="AZL57" s="425"/>
      <c r="AZM57" s="426"/>
      <c r="AZN57" s="424"/>
      <c r="AZO57" s="425"/>
      <c r="AZP57" s="425"/>
      <c r="AZQ57" s="425"/>
      <c r="AZR57" s="425"/>
      <c r="AZS57" s="425"/>
      <c r="AZT57" s="426"/>
      <c r="AZU57" s="424"/>
      <c r="AZV57" s="425"/>
      <c r="AZW57" s="425"/>
      <c r="AZX57" s="425"/>
      <c r="AZY57" s="425"/>
      <c r="AZZ57" s="425"/>
      <c r="BAA57" s="426"/>
      <c r="BAB57" s="424"/>
      <c r="BAC57" s="425"/>
      <c r="BAD57" s="425"/>
      <c r="BAE57" s="425"/>
      <c r="BAF57" s="425"/>
      <c r="BAG57" s="425"/>
      <c r="BAH57" s="426"/>
      <c r="BAI57" s="424"/>
      <c r="BAJ57" s="425"/>
      <c r="BAK57" s="425"/>
      <c r="BAL57" s="425"/>
      <c r="BAM57" s="425"/>
      <c r="BAN57" s="425"/>
      <c r="BAO57" s="426"/>
      <c r="BAP57" s="424"/>
      <c r="BAQ57" s="425"/>
      <c r="BAR57" s="425"/>
      <c r="BAS57" s="425"/>
      <c r="BAT57" s="425"/>
      <c r="BAU57" s="425"/>
      <c r="BAV57" s="426"/>
      <c r="BAW57" s="424"/>
      <c r="BAX57" s="425"/>
      <c r="BAY57" s="425"/>
      <c r="BAZ57" s="425"/>
      <c r="BBA57" s="425"/>
      <c r="BBB57" s="425"/>
      <c r="BBC57" s="426"/>
      <c r="BBD57" s="424"/>
      <c r="BBE57" s="425"/>
      <c r="BBF57" s="425"/>
      <c r="BBG57" s="425"/>
      <c r="BBH57" s="425"/>
      <c r="BBI57" s="425"/>
      <c r="BBJ57" s="426"/>
      <c r="BBK57" s="424"/>
      <c r="BBL57" s="425"/>
      <c r="BBM57" s="425"/>
      <c r="BBN57" s="425"/>
      <c r="BBO57" s="425"/>
      <c r="BBP57" s="425"/>
      <c r="BBQ57" s="426"/>
      <c r="BBR57" s="424"/>
      <c r="BBS57" s="425"/>
      <c r="BBT57" s="425"/>
      <c r="BBU57" s="425"/>
      <c r="BBV57" s="425"/>
      <c r="BBW57" s="425"/>
      <c r="BBX57" s="426"/>
      <c r="BBY57" s="424"/>
      <c r="BBZ57" s="425"/>
      <c r="BCA57" s="425"/>
      <c r="BCB57" s="425"/>
      <c r="BCC57" s="425"/>
      <c r="BCD57" s="425"/>
      <c r="BCE57" s="426"/>
      <c r="BCF57" s="424"/>
      <c r="BCG57" s="425"/>
      <c r="BCH57" s="425"/>
      <c r="BCI57" s="425"/>
      <c r="BCJ57" s="425"/>
      <c r="BCK57" s="425"/>
      <c r="BCL57" s="426"/>
      <c r="BCM57" s="424"/>
      <c r="BCN57" s="425"/>
      <c r="BCO57" s="425"/>
      <c r="BCP57" s="425"/>
      <c r="BCQ57" s="425"/>
      <c r="BCR57" s="425"/>
      <c r="BCS57" s="426"/>
      <c r="BCT57" s="424"/>
      <c r="BCU57" s="425"/>
      <c r="BCV57" s="425"/>
      <c r="BCW57" s="425"/>
      <c r="BCX57" s="425"/>
      <c r="BCY57" s="425"/>
      <c r="BCZ57" s="426"/>
      <c r="BDA57" s="424"/>
      <c r="BDB57" s="425"/>
      <c r="BDC57" s="425"/>
      <c r="BDD57" s="425"/>
      <c r="BDE57" s="425"/>
      <c r="BDF57" s="425"/>
      <c r="BDG57" s="426"/>
      <c r="BDH57" s="424"/>
      <c r="BDI57" s="425"/>
      <c r="BDJ57" s="425"/>
      <c r="BDK57" s="425"/>
      <c r="BDL57" s="425"/>
      <c r="BDM57" s="425"/>
      <c r="BDN57" s="426"/>
      <c r="BDO57" s="424"/>
      <c r="BDP57" s="425"/>
      <c r="BDQ57" s="425"/>
      <c r="BDR57" s="425"/>
      <c r="BDS57" s="425"/>
      <c r="BDT57" s="425"/>
      <c r="BDU57" s="426"/>
      <c r="BDV57" s="424"/>
      <c r="BDW57" s="425"/>
      <c r="BDX57" s="425"/>
      <c r="BDY57" s="425"/>
      <c r="BDZ57" s="425"/>
      <c r="BEA57" s="425"/>
      <c r="BEB57" s="426"/>
      <c r="BEC57" s="424"/>
      <c r="BED57" s="425"/>
      <c r="BEE57" s="425"/>
      <c r="BEF57" s="425"/>
      <c r="BEG57" s="425"/>
      <c r="BEH57" s="425"/>
      <c r="BEI57" s="426"/>
      <c r="BEJ57" s="424"/>
      <c r="BEK57" s="425"/>
      <c r="BEL57" s="425"/>
      <c r="BEM57" s="425"/>
      <c r="BEN57" s="425"/>
      <c r="BEO57" s="425"/>
      <c r="BEP57" s="426"/>
      <c r="BEQ57" s="424"/>
      <c r="BER57" s="425"/>
      <c r="BES57" s="425"/>
      <c r="BET57" s="425"/>
      <c r="BEU57" s="425"/>
      <c r="BEV57" s="425"/>
      <c r="BEW57" s="426"/>
      <c r="BEX57" s="424"/>
      <c r="BEY57" s="425"/>
      <c r="BEZ57" s="425"/>
      <c r="BFA57" s="425"/>
      <c r="BFB57" s="425"/>
      <c r="BFC57" s="425"/>
      <c r="BFD57" s="426"/>
      <c r="BFE57" s="424"/>
      <c r="BFF57" s="425"/>
      <c r="BFG57" s="425"/>
      <c r="BFH57" s="425"/>
      <c r="BFI57" s="425"/>
      <c r="BFJ57" s="425"/>
      <c r="BFK57" s="426"/>
      <c r="BFL57" s="424"/>
      <c r="BFM57" s="425"/>
      <c r="BFN57" s="425"/>
      <c r="BFO57" s="425"/>
      <c r="BFP57" s="425"/>
      <c r="BFQ57" s="425"/>
      <c r="BFR57" s="426"/>
      <c r="BFS57" s="424"/>
      <c r="BFT57" s="425"/>
      <c r="BFU57" s="425"/>
      <c r="BFV57" s="425"/>
      <c r="BFW57" s="425"/>
      <c r="BFX57" s="425"/>
      <c r="BFY57" s="426"/>
      <c r="BFZ57" s="424"/>
      <c r="BGA57" s="425"/>
      <c r="BGB57" s="425"/>
      <c r="BGC57" s="425"/>
      <c r="BGD57" s="425"/>
      <c r="BGE57" s="425"/>
      <c r="BGF57" s="426"/>
      <c r="BGG57" s="424"/>
      <c r="BGH57" s="425"/>
      <c r="BGI57" s="425"/>
      <c r="BGJ57" s="425"/>
      <c r="BGK57" s="425"/>
      <c r="BGL57" s="425"/>
      <c r="BGM57" s="426"/>
      <c r="BGN57" s="424"/>
      <c r="BGO57" s="425"/>
      <c r="BGP57" s="425"/>
      <c r="BGQ57" s="425"/>
      <c r="BGR57" s="425"/>
      <c r="BGS57" s="425"/>
      <c r="BGT57" s="426"/>
      <c r="BGU57" s="424"/>
      <c r="BGV57" s="425"/>
      <c r="BGW57" s="425"/>
      <c r="BGX57" s="425"/>
      <c r="BGY57" s="425"/>
      <c r="BGZ57" s="425"/>
      <c r="BHA57" s="426"/>
      <c r="BHB57" s="424"/>
      <c r="BHC57" s="425"/>
      <c r="BHD57" s="425"/>
      <c r="BHE57" s="425"/>
      <c r="BHF57" s="425"/>
      <c r="BHG57" s="425"/>
      <c r="BHH57" s="426"/>
      <c r="BHI57" s="424"/>
      <c r="BHJ57" s="425"/>
      <c r="BHK57" s="425"/>
      <c r="BHL57" s="425"/>
      <c r="BHM57" s="425"/>
      <c r="BHN57" s="425"/>
      <c r="BHO57" s="426"/>
      <c r="BHP57" s="424"/>
      <c r="BHQ57" s="425"/>
      <c r="BHR57" s="425"/>
      <c r="BHS57" s="425"/>
      <c r="BHT57" s="425"/>
      <c r="BHU57" s="425"/>
      <c r="BHV57" s="426"/>
      <c r="BHW57" s="424"/>
      <c r="BHX57" s="425"/>
      <c r="BHY57" s="425"/>
      <c r="BHZ57" s="425"/>
      <c r="BIA57" s="425"/>
      <c r="BIB57" s="425"/>
      <c r="BIC57" s="426"/>
      <c r="BID57" s="424"/>
      <c r="BIE57" s="425"/>
      <c r="BIF57" s="425"/>
      <c r="BIG57" s="425"/>
      <c r="BIH57" s="425"/>
      <c r="BII57" s="425"/>
      <c r="BIJ57" s="426"/>
      <c r="BIK57" s="424"/>
      <c r="BIL57" s="425"/>
      <c r="BIM57" s="425"/>
      <c r="BIN57" s="425"/>
      <c r="BIO57" s="425"/>
      <c r="BIP57" s="425"/>
      <c r="BIQ57" s="426"/>
      <c r="BIR57" s="424"/>
      <c r="BIS57" s="425"/>
      <c r="BIT57" s="425"/>
      <c r="BIU57" s="425"/>
      <c r="BIV57" s="425"/>
      <c r="BIW57" s="425"/>
      <c r="BIX57" s="426"/>
      <c r="BIY57" s="424"/>
      <c r="BIZ57" s="425"/>
      <c r="BJA57" s="425"/>
      <c r="BJB57" s="425"/>
      <c r="BJC57" s="425"/>
      <c r="BJD57" s="425"/>
      <c r="BJE57" s="426"/>
      <c r="BJF57" s="424"/>
      <c r="BJG57" s="425"/>
      <c r="BJH57" s="425"/>
      <c r="BJI57" s="425"/>
      <c r="BJJ57" s="425"/>
      <c r="BJK57" s="425"/>
      <c r="BJL57" s="426"/>
      <c r="BJM57" s="424"/>
      <c r="BJN57" s="425"/>
      <c r="BJO57" s="425"/>
      <c r="BJP57" s="425"/>
      <c r="BJQ57" s="425"/>
      <c r="BJR57" s="425"/>
      <c r="BJS57" s="426"/>
      <c r="BJT57" s="424"/>
      <c r="BJU57" s="425"/>
      <c r="BJV57" s="425"/>
      <c r="BJW57" s="425"/>
      <c r="BJX57" s="425"/>
      <c r="BJY57" s="425"/>
      <c r="BJZ57" s="426"/>
      <c r="BKA57" s="424"/>
      <c r="BKB57" s="425"/>
      <c r="BKC57" s="425"/>
      <c r="BKD57" s="425"/>
      <c r="BKE57" s="425"/>
      <c r="BKF57" s="425"/>
      <c r="BKG57" s="426"/>
      <c r="BKH57" s="424"/>
      <c r="BKI57" s="425"/>
      <c r="BKJ57" s="425"/>
      <c r="BKK57" s="425"/>
      <c r="BKL57" s="425"/>
      <c r="BKM57" s="425"/>
      <c r="BKN57" s="426"/>
      <c r="BKO57" s="424"/>
      <c r="BKP57" s="425"/>
      <c r="BKQ57" s="425"/>
      <c r="BKR57" s="425"/>
      <c r="BKS57" s="425"/>
      <c r="BKT57" s="425"/>
      <c r="BKU57" s="426"/>
      <c r="BKV57" s="424"/>
      <c r="BKW57" s="425"/>
      <c r="BKX57" s="425"/>
      <c r="BKY57" s="425"/>
      <c r="BKZ57" s="425"/>
      <c r="BLA57" s="425"/>
      <c r="BLB57" s="426"/>
      <c r="BLC57" s="424"/>
      <c r="BLD57" s="425"/>
      <c r="BLE57" s="425"/>
      <c r="BLF57" s="425"/>
      <c r="BLG57" s="425"/>
      <c r="BLH57" s="425"/>
      <c r="BLI57" s="426"/>
      <c r="BLJ57" s="424"/>
      <c r="BLK57" s="425"/>
      <c r="BLL57" s="425"/>
      <c r="BLM57" s="425"/>
      <c r="BLN57" s="425"/>
      <c r="BLO57" s="425"/>
      <c r="BLP57" s="426"/>
      <c r="BLQ57" s="424"/>
      <c r="BLR57" s="425"/>
      <c r="BLS57" s="425"/>
      <c r="BLT57" s="425"/>
      <c r="BLU57" s="425"/>
      <c r="BLV57" s="425"/>
      <c r="BLW57" s="426"/>
      <c r="BLX57" s="424"/>
      <c r="BLY57" s="425"/>
      <c r="BLZ57" s="425"/>
      <c r="BMA57" s="425"/>
      <c r="BMB57" s="425"/>
      <c r="BMC57" s="425"/>
      <c r="BMD57" s="426"/>
      <c r="BME57" s="424"/>
      <c r="BMF57" s="425"/>
      <c r="BMG57" s="425"/>
      <c r="BMH57" s="425"/>
      <c r="BMI57" s="425"/>
      <c r="BMJ57" s="425"/>
      <c r="BMK57" s="426"/>
      <c r="BML57" s="424"/>
      <c r="BMM57" s="425"/>
      <c r="BMN57" s="425"/>
      <c r="BMO57" s="425"/>
      <c r="BMP57" s="425"/>
      <c r="BMQ57" s="425"/>
      <c r="BMR57" s="426"/>
      <c r="BMS57" s="424"/>
      <c r="BMT57" s="425"/>
      <c r="BMU57" s="425"/>
      <c r="BMV57" s="425"/>
      <c r="BMW57" s="425"/>
      <c r="BMX57" s="425"/>
      <c r="BMY57" s="426"/>
      <c r="BMZ57" s="424"/>
      <c r="BNA57" s="425"/>
      <c r="BNB57" s="425"/>
      <c r="BNC57" s="425"/>
      <c r="BND57" s="425"/>
      <c r="BNE57" s="425"/>
      <c r="BNF57" s="426"/>
      <c r="BNG57" s="424"/>
      <c r="BNH57" s="425"/>
      <c r="BNI57" s="425"/>
      <c r="BNJ57" s="425"/>
      <c r="BNK57" s="425"/>
      <c r="BNL57" s="425"/>
      <c r="BNM57" s="426"/>
      <c r="BNN57" s="424"/>
      <c r="BNO57" s="425"/>
      <c r="BNP57" s="425"/>
      <c r="BNQ57" s="425"/>
      <c r="BNR57" s="425"/>
      <c r="BNS57" s="425"/>
      <c r="BNT57" s="426"/>
      <c r="BNU57" s="424"/>
      <c r="BNV57" s="425"/>
      <c r="BNW57" s="425"/>
      <c r="BNX57" s="425"/>
      <c r="BNY57" s="425"/>
      <c r="BNZ57" s="425"/>
      <c r="BOA57" s="426"/>
      <c r="BOB57" s="424"/>
      <c r="BOC57" s="425"/>
      <c r="BOD57" s="425"/>
      <c r="BOE57" s="425"/>
      <c r="BOF57" s="425"/>
      <c r="BOG57" s="425"/>
      <c r="BOH57" s="426"/>
      <c r="BOI57" s="424"/>
      <c r="BOJ57" s="425"/>
      <c r="BOK57" s="425"/>
      <c r="BOL57" s="425"/>
      <c r="BOM57" s="425"/>
      <c r="BON57" s="425"/>
      <c r="BOO57" s="426"/>
      <c r="BOP57" s="424"/>
      <c r="BOQ57" s="425"/>
      <c r="BOR57" s="425"/>
      <c r="BOS57" s="425"/>
      <c r="BOT57" s="425"/>
      <c r="BOU57" s="425"/>
      <c r="BOV57" s="426"/>
      <c r="BOW57" s="424"/>
      <c r="BOX57" s="425"/>
      <c r="BOY57" s="425"/>
      <c r="BOZ57" s="425"/>
      <c r="BPA57" s="425"/>
      <c r="BPB57" s="425"/>
      <c r="BPC57" s="426"/>
      <c r="BPD57" s="424"/>
      <c r="BPE57" s="425"/>
      <c r="BPF57" s="425"/>
      <c r="BPG57" s="425"/>
      <c r="BPH57" s="425"/>
      <c r="BPI57" s="425"/>
      <c r="BPJ57" s="426"/>
      <c r="BPK57" s="424"/>
      <c r="BPL57" s="425"/>
      <c r="BPM57" s="425"/>
      <c r="BPN57" s="425"/>
      <c r="BPO57" s="425"/>
      <c r="BPP57" s="425"/>
      <c r="BPQ57" s="426"/>
      <c r="BPR57" s="424"/>
      <c r="BPS57" s="425"/>
      <c r="BPT57" s="425"/>
      <c r="BPU57" s="425"/>
      <c r="BPV57" s="425"/>
      <c r="BPW57" s="425"/>
      <c r="BPX57" s="426"/>
      <c r="BPY57" s="424"/>
      <c r="BPZ57" s="425"/>
      <c r="BQA57" s="425"/>
      <c r="BQB57" s="425"/>
      <c r="BQC57" s="425"/>
      <c r="BQD57" s="425"/>
      <c r="BQE57" s="426"/>
      <c r="BQF57" s="424"/>
      <c r="BQG57" s="425"/>
      <c r="BQH57" s="425"/>
      <c r="BQI57" s="425"/>
      <c r="BQJ57" s="425"/>
      <c r="BQK57" s="425"/>
      <c r="BQL57" s="426"/>
      <c r="BQM57" s="424"/>
      <c r="BQN57" s="425"/>
      <c r="BQO57" s="425"/>
      <c r="BQP57" s="425"/>
      <c r="BQQ57" s="425"/>
      <c r="BQR57" s="425"/>
      <c r="BQS57" s="426"/>
      <c r="BQT57" s="424"/>
      <c r="BQU57" s="425"/>
      <c r="BQV57" s="425"/>
      <c r="BQW57" s="425"/>
      <c r="BQX57" s="425"/>
      <c r="BQY57" s="425"/>
      <c r="BQZ57" s="426"/>
      <c r="BRA57" s="424"/>
      <c r="BRB57" s="425"/>
      <c r="BRC57" s="425"/>
      <c r="BRD57" s="425"/>
      <c r="BRE57" s="425"/>
      <c r="BRF57" s="425"/>
      <c r="BRG57" s="426"/>
      <c r="BRH57" s="424"/>
      <c r="BRI57" s="425"/>
      <c r="BRJ57" s="425"/>
      <c r="BRK57" s="425"/>
      <c r="BRL57" s="425"/>
      <c r="BRM57" s="425"/>
      <c r="BRN57" s="426"/>
      <c r="BRO57" s="424"/>
      <c r="BRP57" s="425"/>
      <c r="BRQ57" s="425"/>
      <c r="BRR57" s="425"/>
      <c r="BRS57" s="425"/>
      <c r="BRT57" s="425"/>
      <c r="BRU57" s="426"/>
      <c r="BRV57" s="424"/>
      <c r="BRW57" s="425"/>
      <c r="BRX57" s="425"/>
      <c r="BRY57" s="425"/>
      <c r="BRZ57" s="425"/>
      <c r="BSA57" s="425"/>
      <c r="BSB57" s="426"/>
      <c r="BSC57" s="424"/>
      <c r="BSD57" s="425"/>
      <c r="BSE57" s="425"/>
      <c r="BSF57" s="425"/>
      <c r="BSG57" s="425"/>
      <c r="BSH57" s="425"/>
      <c r="BSI57" s="426"/>
      <c r="BSJ57" s="424"/>
      <c r="BSK57" s="425"/>
      <c r="BSL57" s="425"/>
      <c r="BSM57" s="425"/>
      <c r="BSN57" s="425"/>
      <c r="BSO57" s="425"/>
      <c r="BSP57" s="426"/>
      <c r="BSQ57" s="424"/>
      <c r="BSR57" s="425"/>
      <c r="BSS57" s="425"/>
      <c r="BST57" s="425"/>
      <c r="BSU57" s="425"/>
      <c r="BSV57" s="425"/>
      <c r="BSW57" s="426"/>
      <c r="BSX57" s="424"/>
      <c r="BSY57" s="425"/>
      <c r="BSZ57" s="425"/>
      <c r="BTA57" s="425"/>
      <c r="BTB57" s="425"/>
      <c r="BTC57" s="425"/>
      <c r="BTD57" s="426"/>
      <c r="BTE57" s="424"/>
      <c r="BTF57" s="425"/>
      <c r="BTG57" s="425"/>
      <c r="BTH57" s="425"/>
      <c r="BTI57" s="425"/>
      <c r="BTJ57" s="425"/>
      <c r="BTK57" s="426"/>
      <c r="BTL57" s="424"/>
      <c r="BTM57" s="425"/>
      <c r="BTN57" s="425"/>
      <c r="BTO57" s="425"/>
      <c r="BTP57" s="425"/>
      <c r="BTQ57" s="425"/>
      <c r="BTR57" s="426"/>
      <c r="BTS57" s="424"/>
      <c r="BTT57" s="425"/>
      <c r="BTU57" s="425"/>
      <c r="BTV57" s="425"/>
      <c r="BTW57" s="425"/>
      <c r="BTX57" s="425"/>
      <c r="BTY57" s="426"/>
      <c r="BTZ57" s="424"/>
      <c r="BUA57" s="425"/>
      <c r="BUB57" s="425"/>
      <c r="BUC57" s="425"/>
      <c r="BUD57" s="425"/>
      <c r="BUE57" s="425"/>
      <c r="BUF57" s="426"/>
      <c r="BUG57" s="424"/>
      <c r="BUH57" s="425"/>
      <c r="BUI57" s="425"/>
      <c r="BUJ57" s="425"/>
      <c r="BUK57" s="425"/>
      <c r="BUL57" s="425"/>
      <c r="BUM57" s="426"/>
      <c r="BUN57" s="424"/>
      <c r="BUO57" s="425"/>
      <c r="BUP57" s="425"/>
      <c r="BUQ57" s="425"/>
      <c r="BUR57" s="425"/>
      <c r="BUS57" s="425"/>
      <c r="BUT57" s="426"/>
      <c r="BUU57" s="424"/>
      <c r="BUV57" s="425"/>
      <c r="BUW57" s="425"/>
      <c r="BUX57" s="425"/>
      <c r="BUY57" s="425"/>
      <c r="BUZ57" s="425"/>
      <c r="BVA57" s="426"/>
      <c r="BVB57" s="424"/>
      <c r="BVC57" s="425"/>
      <c r="BVD57" s="425"/>
      <c r="BVE57" s="425"/>
      <c r="BVF57" s="425"/>
      <c r="BVG57" s="425"/>
      <c r="BVH57" s="426"/>
      <c r="BVI57" s="424"/>
      <c r="BVJ57" s="425"/>
      <c r="BVK57" s="425"/>
      <c r="BVL57" s="425"/>
      <c r="BVM57" s="425"/>
      <c r="BVN57" s="425"/>
      <c r="BVO57" s="426"/>
      <c r="BVP57" s="424"/>
      <c r="BVQ57" s="425"/>
      <c r="BVR57" s="425"/>
      <c r="BVS57" s="425"/>
      <c r="BVT57" s="425"/>
      <c r="BVU57" s="425"/>
      <c r="BVV57" s="426"/>
      <c r="BVW57" s="424"/>
      <c r="BVX57" s="425"/>
      <c r="BVY57" s="425"/>
      <c r="BVZ57" s="425"/>
      <c r="BWA57" s="425"/>
      <c r="BWB57" s="425"/>
      <c r="BWC57" s="426"/>
      <c r="BWD57" s="424"/>
      <c r="BWE57" s="425"/>
      <c r="BWF57" s="425"/>
      <c r="BWG57" s="425"/>
      <c r="BWH57" s="425"/>
      <c r="BWI57" s="425"/>
      <c r="BWJ57" s="426"/>
      <c r="BWK57" s="424"/>
      <c r="BWL57" s="425"/>
      <c r="BWM57" s="425"/>
      <c r="BWN57" s="425"/>
      <c r="BWO57" s="425"/>
      <c r="BWP57" s="425"/>
      <c r="BWQ57" s="426"/>
      <c r="BWR57" s="424"/>
      <c r="BWS57" s="425"/>
      <c r="BWT57" s="425"/>
      <c r="BWU57" s="425"/>
      <c r="BWV57" s="425"/>
      <c r="BWW57" s="425"/>
      <c r="BWX57" s="426"/>
      <c r="BWY57" s="424"/>
      <c r="BWZ57" s="425"/>
      <c r="BXA57" s="425"/>
      <c r="BXB57" s="425"/>
      <c r="BXC57" s="425"/>
      <c r="BXD57" s="425"/>
      <c r="BXE57" s="426"/>
      <c r="BXF57" s="424"/>
      <c r="BXG57" s="425"/>
      <c r="BXH57" s="425"/>
      <c r="BXI57" s="425"/>
      <c r="BXJ57" s="425"/>
      <c r="BXK57" s="425"/>
      <c r="BXL57" s="426"/>
      <c r="BXM57" s="424"/>
      <c r="BXN57" s="425"/>
      <c r="BXO57" s="425"/>
      <c r="BXP57" s="425"/>
      <c r="BXQ57" s="425"/>
      <c r="BXR57" s="425"/>
      <c r="BXS57" s="426"/>
      <c r="BXT57" s="424"/>
      <c r="BXU57" s="425"/>
      <c r="BXV57" s="425"/>
      <c r="BXW57" s="425"/>
      <c r="BXX57" s="425"/>
      <c r="BXY57" s="425"/>
      <c r="BXZ57" s="426"/>
      <c r="BYA57" s="424"/>
      <c r="BYB57" s="425"/>
      <c r="BYC57" s="425"/>
      <c r="BYD57" s="425"/>
      <c r="BYE57" s="425"/>
      <c r="BYF57" s="425"/>
      <c r="BYG57" s="426"/>
      <c r="BYH57" s="424"/>
      <c r="BYI57" s="425"/>
      <c r="BYJ57" s="425"/>
      <c r="BYK57" s="425"/>
      <c r="BYL57" s="425"/>
      <c r="BYM57" s="425"/>
      <c r="BYN57" s="426"/>
      <c r="BYO57" s="424"/>
      <c r="BYP57" s="425"/>
      <c r="BYQ57" s="425"/>
      <c r="BYR57" s="425"/>
      <c r="BYS57" s="425"/>
      <c r="BYT57" s="425"/>
      <c r="BYU57" s="426"/>
      <c r="BYV57" s="424"/>
      <c r="BYW57" s="425"/>
      <c r="BYX57" s="425"/>
      <c r="BYY57" s="425"/>
      <c r="BYZ57" s="425"/>
      <c r="BZA57" s="425"/>
      <c r="BZB57" s="426"/>
      <c r="BZC57" s="424"/>
      <c r="BZD57" s="425"/>
      <c r="BZE57" s="425"/>
      <c r="BZF57" s="425"/>
      <c r="BZG57" s="425"/>
      <c r="BZH57" s="425"/>
      <c r="BZI57" s="426"/>
      <c r="BZJ57" s="424"/>
      <c r="BZK57" s="425"/>
      <c r="BZL57" s="425"/>
      <c r="BZM57" s="425"/>
      <c r="BZN57" s="425"/>
      <c r="BZO57" s="425"/>
      <c r="BZP57" s="426"/>
      <c r="BZQ57" s="424"/>
      <c r="BZR57" s="425"/>
      <c r="BZS57" s="425"/>
      <c r="BZT57" s="425"/>
      <c r="BZU57" s="425"/>
      <c r="BZV57" s="425"/>
      <c r="BZW57" s="426"/>
      <c r="BZX57" s="424"/>
      <c r="BZY57" s="425"/>
      <c r="BZZ57" s="425"/>
      <c r="CAA57" s="425"/>
      <c r="CAB57" s="425"/>
      <c r="CAC57" s="425"/>
      <c r="CAD57" s="426"/>
      <c r="CAE57" s="424"/>
      <c r="CAF57" s="425"/>
      <c r="CAG57" s="425"/>
      <c r="CAH57" s="425"/>
      <c r="CAI57" s="425"/>
      <c r="CAJ57" s="425"/>
      <c r="CAK57" s="426"/>
      <c r="CAL57" s="424"/>
      <c r="CAM57" s="425"/>
      <c r="CAN57" s="425"/>
      <c r="CAO57" s="425"/>
      <c r="CAP57" s="425"/>
      <c r="CAQ57" s="425"/>
      <c r="CAR57" s="426"/>
      <c r="CAS57" s="424"/>
      <c r="CAT57" s="425"/>
      <c r="CAU57" s="425"/>
      <c r="CAV57" s="425"/>
      <c r="CAW57" s="425"/>
      <c r="CAX57" s="425"/>
      <c r="CAY57" s="426"/>
      <c r="CAZ57" s="424"/>
      <c r="CBA57" s="425"/>
      <c r="CBB57" s="425"/>
      <c r="CBC57" s="425"/>
      <c r="CBD57" s="425"/>
      <c r="CBE57" s="425"/>
      <c r="CBF57" s="426"/>
      <c r="CBG57" s="424"/>
      <c r="CBH57" s="425"/>
      <c r="CBI57" s="425"/>
      <c r="CBJ57" s="425"/>
      <c r="CBK57" s="425"/>
      <c r="CBL57" s="425"/>
      <c r="CBM57" s="426"/>
      <c r="CBN57" s="424"/>
      <c r="CBO57" s="425"/>
      <c r="CBP57" s="425"/>
      <c r="CBQ57" s="425"/>
      <c r="CBR57" s="425"/>
      <c r="CBS57" s="425"/>
      <c r="CBT57" s="426"/>
      <c r="CBU57" s="424"/>
      <c r="CBV57" s="425"/>
      <c r="CBW57" s="425"/>
      <c r="CBX57" s="425"/>
      <c r="CBY57" s="425"/>
      <c r="CBZ57" s="425"/>
      <c r="CCA57" s="426"/>
      <c r="CCB57" s="424"/>
      <c r="CCC57" s="425"/>
      <c r="CCD57" s="425"/>
      <c r="CCE57" s="425"/>
      <c r="CCF57" s="425"/>
      <c r="CCG57" s="425"/>
      <c r="CCH57" s="426"/>
      <c r="CCI57" s="424"/>
      <c r="CCJ57" s="425"/>
      <c r="CCK57" s="425"/>
      <c r="CCL57" s="425"/>
      <c r="CCM57" s="425"/>
      <c r="CCN57" s="425"/>
      <c r="CCO57" s="426"/>
      <c r="CCP57" s="424"/>
      <c r="CCQ57" s="425"/>
      <c r="CCR57" s="425"/>
      <c r="CCS57" s="425"/>
      <c r="CCT57" s="425"/>
      <c r="CCU57" s="425"/>
      <c r="CCV57" s="426"/>
      <c r="CCW57" s="424"/>
      <c r="CCX57" s="425"/>
      <c r="CCY57" s="425"/>
      <c r="CCZ57" s="425"/>
      <c r="CDA57" s="425"/>
      <c r="CDB57" s="425"/>
      <c r="CDC57" s="426"/>
      <c r="CDD57" s="424"/>
      <c r="CDE57" s="425"/>
      <c r="CDF57" s="425"/>
      <c r="CDG57" s="425"/>
      <c r="CDH57" s="425"/>
      <c r="CDI57" s="425"/>
      <c r="CDJ57" s="426"/>
      <c r="CDK57" s="424"/>
      <c r="CDL57" s="425"/>
      <c r="CDM57" s="425"/>
      <c r="CDN57" s="425"/>
      <c r="CDO57" s="425"/>
      <c r="CDP57" s="425"/>
      <c r="CDQ57" s="426"/>
      <c r="CDR57" s="424"/>
      <c r="CDS57" s="425"/>
      <c r="CDT57" s="425"/>
      <c r="CDU57" s="425"/>
      <c r="CDV57" s="425"/>
      <c r="CDW57" s="425"/>
      <c r="CDX57" s="426"/>
      <c r="CDY57" s="424"/>
      <c r="CDZ57" s="425"/>
      <c r="CEA57" s="425"/>
      <c r="CEB57" s="425"/>
      <c r="CEC57" s="425"/>
      <c r="CED57" s="425"/>
      <c r="CEE57" s="426"/>
      <c r="CEF57" s="424"/>
      <c r="CEG57" s="425"/>
      <c r="CEH57" s="425"/>
      <c r="CEI57" s="425"/>
      <c r="CEJ57" s="425"/>
      <c r="CEK57" s="425"/>
      <c r="CEL57" s="426"/>
      <c r="CEM57" s="424"/>
      <c r="CEN57" s="425"/>
      <c r="CEO57" s="425"/>
      <c r="CEP57" s="425"/>
      <c r="CEQ57" s="425"/>
      <c r="CER57" s="425"/>
      <c r="CES57" s="426"/>
      <c r="CET57" s="424"/>
      <c r="CEU57" s="425"/>
      <c r="CEV57" s="425"/>
      <c r="CEW57" s="425"/>
      <c r="CEX57" s="425"/>
      <c r="CEY57" s="425"/>
      <c r="CEZ57" s="426"/>
      <c r="CFA57" s="424"/>
      <c r="CFB57" s="425"/>
      <c r="CFC57" s="425"/>
      <c r="CFD57" s="425"/>
      <c r="CFE57" s="425"/>
      <c r="CFF57" s="425"/>
      <c r="CFG57" s="426"/>
      <c r="CFH57" s="424"/>
      <c r="CFI57" s="425"/>
      <c r="CFJ57" s="425"/>
      <c r="CFK57" s="425"/>
      <c r="CFL57" s="425"/>
      <c r="CFM57" s="425"/>
      <c r="CFN57" s="426"/>
      <c r="CFO57" s="424"/>
      <c r="CFP57" s="425"/>
      <c r="CFQ57" s="425"/>
      <c r="CFR57" s="425"/>
      <c r="CFS57" s="425"/>
      <c r="CFT57" s="425"/>
      <c r="CFU57" s="426"/>
      <c r="CFV57" s="424"/>
      <c r="CFW57" s="425"/>
      <c r="CFX57" s="425"/>
      <c r="CFY57" s="425"/>
      <c r="CFZ57" s="425"/>
      <c r="CGA57" s="425"/>
      <c r="CGB57" s="426"/>
      <c r="CGC57" s="424"/>
      <c r="CGD57" s="425"/>
      <c r="CGE57" s="425"/>
      <c r="CGF57" s="425"/>
      <c r="CGG57" s="425"/>
      <c r="CGH57" s="425"/>
      <c r="CGI57" s="426"/>
      <c r="CGJ57" s="424"/>
      <c r="CGK57" s="425"/>
      <c r="CGL57" s="425"/>
      <c r="CGM57" s="425"/>
      <c r="CGN57" s="425"/>
      <c r="CGO57" s="425"/>
      <c r="CGP57" s="426"/>
      <c r="CGQ57" s="424"/>
      <c r="CGR57" s="425"/>
      <c r="CGS57" s="425"/>
      <c r="CGT57" s="425"/>
      <c r="CGU57" s="425"/>
      <c r="CGV57" s="425"/>
      <c r="CGW57" s="426"/>
      <c r="CGX57" s="424"/>
      <c r="CGY57" s="425"/>
      <c r="CGZ57" s="425"/>
      <c r="CHA57" s="425"/>
      <c r="CHB57" s="425"/>
      <c r="CHC57" s="425"/>
      <c r="CHD57" s="426"/>
      <c r="CHE57" s="424"/>
      <c r="CHF57" s="425"/>
      <c r="CHG57" s="425"/>
      <c r="CHH57" s="425"/>
      <c r="CHI57" s="425"/>
      <c r="CHJ57" s="425"/>
      <c r="CHK57" s="426"/>
      <c r="CHL57" s="424"/>
      <c r="CHM57" s="425"/>
      <c r="CHN57" s="425"/>
      <c r="CHO57" s="425"/>
      <c r="CHP57" s="425"/>
      <c r="CHQ57" s="425"/>
      <c r="CHR57" s="426"/>
      <c r="CHS57" s="424"/>
      <c r="CHT57" s="425"/>
      <c r="CHU57" s="425"/>
      <c r="CHV57" s="425"/>
      <c r="CHW57" s="425"/>
      <c r="CHX57" s="425"/>
      <c r="CHY57" s="426"/>
      <c r="CHZ57" s="424"/>
      <c r="CIA57" s="425"/>
      <c r="CIB57" s="425"/>
      <c r="CIC57" s="425"/>
      <c r="CID57" s="425"/>
      <c r="CIE57" s="425"/>
      <c r="CIF57" s="426"/>
      <c r="CIG57" s="424"/>
      <c r="CIH57" s="425"/>
      <c r="CII57" s="425"/>
      <c r="CIJ57" s="425"/>
      <c r="CIK57" s="425"/>
      <c r="CIL57" s="425"/>
      <c r="CIM57" s="426"/>
      <c r="CIN57" s="424"/>
      <c r="CIO57" s="425"/>
      <c r="CIP57" s="425"/>
      <c r="CIQ57" s="425"/>
      <c r="CIR57" s="425"/>
      <c r="CIS57" s="425"/>
      <c r="CIT57" s="426"/>
      <c r="CIU57" s="424"/>
      <c r="CIV57" s="425"/>
      <c r="CIW57" s="425"/>
      <c r="CIX57" s="425"/>
      <c r="CIY57" s="425"/>
      <c r="CIZ57" s="425"/>
      <c r="CJA57" s="426"/>
      <c r="CJB57" s="424"/>
      <c r="CJC57" s="425"/>
      <c r="CJD57" s="425"/>
      <c r="CJE57" s="425"/>
      <c r="CJF57" s="425"/>
      <c r="CJG57" s="425"/>
      <c r="CJH57" s="426"/>
      <c r="CJI57" s="424"/>
      <c r="CJJ57" s="425"/>
      <c r="CJK57" s="425"/>
      <c r="CJL57" s="425"/>
      <c r="CJM57" s="425"/>
      <c r="CJN57" s="425"/>
      <c r="CJO57" s="426"/>
      <c r="CJP57" s="424"/>
      <c r="CJQ57" s="425"/>
      <c r="CJR57" s="425"/>
      <c r="CJS57" s="425"/>
      <c r="CJT57" s="425"/>
      <c r="CJU57" s="425"/>
      <c r="CJV57" s="426"/>
      <c r="CJW57" s="424"/>
      <c r="CJX57" s="425"/>
      <c r="CJY57" s="425"/>
      <c r="CJZ57" s="425"/>
      <c r="CKA57" s="425"/>
      <c r="CKB57" s="425"/>
      <c r="CKC57" s="426"/>
      <c r="CKD57" s="424"/>
      <c r="CKE57" s="425"/>
      <c r="CKF57" s="425"/>
      <c r="CKG57" s="425"/>
      <c r="CKH57" s="425"/>
      <c r="CKI57" s="425"/>
      <c r="CKJ57" s="426"/>
      <c r="CKK57" s="424"/>
      <c r="CKL57" s="425"/>
      <c r="CKM57" s="425"/>
      <c r="CKN57" s="425"/>
      <c r="CKO57" s="425"/>
      <c r="CKP57" s="425"/>
      <c r="CKQ57" s="426"/>
      <c r="CKR57" s="424"/>
      <c r="CKS57" s="425"/>
      <c r="CKT57" s="425"/>
      <c r="CKU57" s="425"/>
      <c r="CKV57" s="425"/>
      <c r="CKW57" s="425"/>
      <c r="CKX57" s="426"/>
      <c r="CKY57" s="424"/>
      <c r="CKZ57" s="425"/>
      <c r="CLA57" s="425"/>
      <c r="CLB57" s="425"/>
      <c r="CLC57" s="425"/>
      <c r="CLD57" s="425"/>
      <c r="CLE57" s="426"/>
      <c r="CLF57" s="424"/>
      <c r="CLG57" s="425"/>
      <c r="CLH57" s="425"/>
      <c r="CLI57" s="425"/>
      <c r="CLJ57" s="425"/>
      <c r="CLK57" s="425"/>
      <c r="CLL57" s="426"/>
      <c r="CLM57" s="424"/>
      <c r="CLN57" s="425"/>
      <c r="CLO57" s="425"/>
      <c r="CLP57" s="425"/>
      <c r="CLQ57" s="425"/>
      <c r="CLR57" s="425"/>
      <c r="CLS57" s="426"/>
      <c r="CLT57" s="424"/>
      <c r="CLU57" s="425"/>
      <c r="CLV57" s="425"/>
      <c r="CLW57" s="425"/>
      <c r="CLX57" s="425"/>
      <c r="CLY57" s="425"/>
      <c r="CLZ57" s="426"/>
      <c r="CMA57" s="424"/>
      <c r="CMB57" s="425"/>
      <c r="CMC57" s="425"/>
      <c r="CMD57" s="425"/>
      <c r="CME57" s="425"/>
      <c r="CMF57" s="425"/>
      <c r="CMG57" s="426"/>
      <c r="CMH57" s="424"/>
      <c r="CMI57" s="425"/>
      <c r="CMJ57" s="425"/>
      <c r="CMK57" s="425"/>
      <c r="CML57" s="425"/>
      <c r="CMM57" s="425"/>
      <c r="CMN57" s="426"/>
      <c r="CMO57" s="424"/>
      <c r="CMP57" s="425"/>
      <c r="CMQ57" s="425"/>
      <c r="CMR57" s="425"/>
      <c r="CMS57" s="425"/>
      <c r="CMT57" s="425"/>
      <c r="CMU57" s="426"/>
      <c r="CMV57" s="424"/>
      <c r="CMW57" s="425"/>
      <c r="CMX57" s="425"/>
      <c r="CMY57" s="425"/>
      <c r="CMZ57" s="425"/>
      <c r="CNA57" s="425"/>
      <c r="CNB57" s="426"/>
      <c r="CNC57" s="424"/>
      <c r="CND57" s="425"/>
      <c r="CNE57" s="425"/>
      <c r="CNF57" s="425"/>
      <c r="CNG57" s="425"/>
      <c r="CNH57" s="425"/>
      <c r="CNI57" s="426"/>
      <c r="CNJ57" s="424"/>
      <c r="CNK57" s="425"/>
      <c r="CNL57" s="425"/>
      <c r="CNM57" s="425"/>
      <c r="CNN57" s="425"/>
      <c r="CNO57" s="425"/>
      <c r="CNP57" s="426"/>
      <c r="CNQ57" s="424"/>
      <c r="CNR57" s="425"/>
      <c r="CNS57" s="425"/>
      <c r="CNT57" s="425"/>
      <c r="CNU57" s="425"/>
      <c r="CNV57" s="425"/>
      <c r="CNW57" s="426"/>
      <c r="CNX57" s="424"/>
      <c r="CNY57" s="425"/>
      <c r="CNZ57" s="425"/>
      <c r="COA57" s="425"/>
      <c r="COB57" s="425"/>
      <c r="COC57" s="425"/>
      <c r="COD57" s="426"/>
      <c r="COE57" s="424"/>
      <c r="COF57" s="425"/>
      <c r="COG57" s="425"/>
      <c r="COH57" s="425"/>
      <c r="COI57" s="425"/>
      <c r="COJ57" s="425"/>
      <c r="COK57" s="426"/>
      <c r="COL57" s="424"/>
      <c r="COM57" s="425"/>
      <c r="CON57" s="425"/>
      <c r="COO57" s="425"/>
      <c r="COP57" s="425"/>
      <c r="COQ57" s="425"/>
      <c r="COR57" s="426"/>
      <c r="COS57" s="424"/>
      <c r="COT57" s="425"/>
      <c r="COU57" s="425"/>
      <c r="COV57" s="425"/>
      <c r="COW57" s="425"/>
      <c r="COX57" s="425"/>
      <c r="COY57" s="426"/>
      <c r="COZ57" s="424"/>
      <c r="CPA57" s="425"/>
      <c r="CPB57" s="425"/>
      <c r="CPC57" s="425"/>
      <c r="CPD57" s="425"/>
      <c r="CPE57" s="425"/>
      <c r="CPF57" s="426"/>
      <c r="CPG57" s="424"/>
      <c r="CPH57" s="425"/>
      <c r="CPI57" s="425"/>
      <c r="CPJ57" s="425"/>
      <c r="CPK57" s="425"/>
      <c r="CPL57" s="425"/>
      <c r="CPM57" s="426"/>
      <c r="CPN57" s="424"/>
      <c r="CPO57" s="425"/>
      <c r="CPP57" s="425"/>
      <c r="CPQ57" s="425"/>
      <c r="CPR57" s="425"/>
      <c r="CPS57" s="425"/>
      <c r="CPT57" s="426"/>
      <c r="CPU57" s="424"/>
      <c r="CPV57" s="425"/>
      <c r="CPW57" s="425"/>
      <c r="CPX57" s="425"/>
      <c r="CPY57" s="425"/>
      <c r="CPZ57" s="425"/>
      <c r="CQA57" s="426"/>
      <c r="CQB57" s="424"/>
      <c r="CQC57" s="425"/>
      <c r="CQD57" s="425"/>
      <c r="CQE57" s="425"/>
      <c r="CQF57" s="425"/>
      <c r="CQG57" s="425"/>
      <c r="CQH57" s="426"/>
      <c r="CQI57" s="424"/>
      <c r="CQJ57" s="425"/>
      <c r="CQK57" s="425"/>
      <c r="CQL57" s="425"/>
      <c r="CQM57" s="425"/>
      <c r="CQN57" s="425"/>
      <c r="CQO57" s="426"/>
      <c r="CQP57" s="424"/>
      <c r="CQQ57" s="425"/>
      <c r="CQR57" s="425"/>
      <c r="CQS57" s="425"/>
      <c r="CQT57" s="425"/>
      <c r="CQU57" s="425"/>
      <c r="CQV57" s="426"/>
      <c r="CQW57" s="424"/>
      <c r="CQX57" s="425"/>
      <c r="CQY57" s="425"/>
      <c r="CQZ57" s="425"/>
      <c r="CRA57" s="425"/>
      <c r="CRB57" s="425"/>
      <c r="CRC57" s="426"/>
      <c r="CRD57" s="424"/>
      <c r="CRE57" s="425"/>
      <c r="CRF57" s="425"/>
      <c r="CRG57" s="425"/>
      <c r="CRH57" s="425"/>
      <c r="CRI57" s="425"/>
      <c r="CRJ57" s="426"/>
      <c r="CRK57" s="424"/>
      <c r="CRL57" s="425"/>
      <c r="CRM57" s="425"/>
      <c r="CRN57" s="425"/>
      <c r="CRO57" s="425"/>
      <c r="CRP57" s="425"/>
      <c r="CRQ57" s="426"/>
      <c r="CRR57" s="424"/>
      <c r="CRS57" s="425"/>
      <c r="CRT57" s="425"/>
      <c r="CRU57" s="425"/>
      <c r="CRV57" s="425"/>
      <c r="CRW57" s="425"/>
      <c r="CRX57" s="426"/>
      <c r="CRY57" s="424"/>
      <c r="CRZ57" s="425"/>
      <c r="CSA57" s="425"/>
      <c r="CSB57" s="425"/>
      <c r="CSC57" s="425"/>
      <c r="CSD57" s="425"/>
      <c r="CSE57" s="426"/>
      <c r="CSF57" s="424"/>
      <c r="CSG57" s="425"/>
      <c r="CSH57" s="425"/>
      <c r="CSI57" s="425"/>
      <c r="CSJ57" s="425"/>
      <c r="CSK57" s="425"/>
      <c r="CSL57" s="426"/>
      <c r="CSM57" s="424"/>
      <c r="CSN57" s="425"/>
      <c r="CSO57" s="425"/>
      <c r="CSP57" s="425"/>
      <c r="CSQ57" s="425"/>
      <c r="CSR57" s="425"/>
      <c r="CSS57" s="426"/>
      <c r="CST57" s="424"/>
      <c r="CSU57" s="425"/>
      <c r="CSV57" s="425"/>
      <c r="CSW57" s="425"/>
      <c r="CSX57" s="425"/>
      <c r="CSY57" s="425"/>
      <c r="CSZ57" s="426"/>
      <c r="CTA57" s="424"/>
      <c r="CTB57" s="425"/>
      <c r="CTC57" s="425"/>
      <c r="CTD57" s="425"/>
      <c r="CTE57" s="425"/>
      <c r="CTF57" s="425"/>
      <c r="CTG57" s="426"/>
      <c r="CTH57" s="424"/>
      <c r="CTI57" s="425"/>
      <c r="CTJ57" s="425"/>
      <c r="CTK57" s="425"/>
      <c r="CTL57" s="425"/>
      <c r="CTM57" s="425"/>
      <c r="CTN57" s="426"/>
      <c r="CTO57" s="424"/>
      <c r="CTP57" s="425"/>
      <c r="CTQ57" s="425"/>
      <c r="CTR57" s="425"/>
      <c r="CTS57" s="425"/>
      <c r="CTT57" s="425"/>
      <c r="CTU57" s="426"/>
      <c r="CTV57" s="424"/>
      <c r="CTW57" s="425"/>
      <c r="CTX57" s="425"/>
      <c r="CTY57" s="425"/>
      <c r="CTZ57" s="425"/>
      <c r="CUA57" s="425"/>
      <c r="CUB57" s="426"/>
      <c r="CUC57" s="424"/>
      <c r="CUD57" s="425"/>
      <c r="CUE57" s="425"/>
      <c r="CUF57" s="425"/>
      <c r="CUG57" s="425"/>
      <c r="CUH57" s="425"/>
      <c r="CUI57" s="426"/>
      <c r="CUJ57" s="424"/>
      <c r="CUK57" s="425"/>
      <c r="CUL57" s="425"/>
      <c r="CUM57" s="425"/>
      <c r="CUN57" s="425"/>
      <c r="CUO57" s="425"/>
      <c r="CUP57" s="426"/>
      <c r="CUQ57" s="424"/>
      <c r="CUR57" s="425"/>
      <c r="CUS57" s="425"/>
      <c r="CUT57" s="425"/>
      <c r="CUU57" s="425"/>
      <c r="CUV57" s="425"/>
      <c r="CUW57" s="426"/>
      <c r="CUX57" s="424"/>
      <c r="CUY57" s="425"/>
      <c r="CUZ57" s="425"/>
      <c r="CVA57" s="425"/>
      <c r="CVB57" s="425"/>
      <c r="CVC57" s="425"/>
      <c r="CVD57" s="426"/>
      <c r="CVE57" s="424"/>
      <c r="CVF57" s="425"/>
      <c r="CVG57" s="425"/>
      <c r="CVH57" s="425"/>
      <c r="CVI57" s="425"/>
      <c r="CVJ57" s="425"/>
      <c r="CVK57" s="426"/>
      <c r="CVL57" s="424"/>
      <c r="CVM57" s="425"/>
      <c r="CVN57" s="425"/>
      <c r="CVO57" s="425"/>
      <c r="CVP57" s="425"/>
      <c r="CVQ57" s="425"/>
      <c r="CVR57" s="426"/>
      <c r="CVS57" s="424"/>
      <c r="CVT57" s="425"/>
      <c r="CVU57" s="425"/>
      <c r="CVV57" s="425"/>
      <c r="CVW57" s="425"/>
      <c r="CVX57" s="425"/>
      <c r="CVY57" s="426"/>
      <c r="CVZ57" s="424"/>
      <c r="CWA57" s="425"/>
      <c r="CWB57" s="425"/>
      <c r="CWC57" s="425"/>
      <c r="CWD57" s="425"/>
      <c r="CWE57" s="425"/>
      <c r="CWF57" s="426"/>
      <c r="CWG57" s="424"/>
      <c r="CWH57" s="425"/>
      <c r="CWI57" s="425"/>
      <c r="CWJ57" s="425"/>
      <c r="CWK57" s="425"/>
      <c r="CWL57" s="425"/>
      <c r="CWM57" s="426"/>
      <c r="CWN57" s="424"/>
      <c r="CWO57" s="425"/>
      <c r="CWP57" s="425"/>
      <c r="CWQ57" s="425"/>
      <c r="CWR57" s="425"/>
      <c r="CWS57" s="425"/>
      <c r="CWT57" s="426"/>
      <c r="CWU57" s="424"/>
      <c r="CWV57" s="425"/>
      <c r="CWW57" s="425"/>
      <c r="CWX57" s="425"/>
      <c r="CWY57" s="425"/>
      <c r="CWZ57" s="425"/>
      <c r="CXA57" s="426"/>
      <c r="CXB57" s="424"/>
      <c r="CXC57" s="425"/>
      <c r="CXD57" s="425"/>
      <c r="CXE57" s="425"/>
      <c r="CXF57" s="425"/>
      <c r="CXG57" s="425"/>
      <c r="CXH57" s="426"/>
      <c r="CXI57" s="424"/>
      <c r="CXJ57" s="425"/>
      <c r="CXK57" s="425"/>
      <c r="CXL57" s="425"/>
      <c r="CXM57" s="425"/>
      <c r="CXN57" s="425"/>
      <c r="CXO57" s="426"/>
      <c r="CXP57" s="424"/>
      <c r="CXQ57" s="425"/>
      <c r="CXR57" s="425"/>
      <c r="CXS57" s="425"/>
      <c r="CXT57" s="425"/>
      <c r="CXU57" s="425"/>
      <c r="CXV57" s="426"/>
      <c r="CXW57" s="424"/>
      <c r="CXX57" s="425"/>
      <c r="CXY57" s="425"/>
      <c r="CXZ57" s="425"/>
      <c r="CYA57" s="425"/>
      <c r="CYB57" s="425"/>
      <c r="CYC57" s="426"/>
      <c r="CYD57" s="424"/>
      <c r="CYE57" s="425"/>
      <c r="CYF57" s="425"/>
      <c r="CYG57" s="425"/>
      <c r="CYH57" s="425"/>
      <c r="CYI57" s="425"/>
      <c r="CYJ57" s="426"/>
      <c r="CYK57" s="424"/>
      <c r="CYL57" s="425"/>
      <c r="CYM57" s="425"/>
      <c r="CYN57" s="425"/>
      <c r="CYO57" s="425"/>
      <c r="CYP57" s="425"/>
      <c r="CYQ57" s="426"/>
      <c r="CYR57" s="424"/>
      <c r="CYS57" s="425"/>
      <c r="CYT57" s="425"/>
      <c r="CYU57" s="425"/>
      <c r="CYV57" s="425"/>
      <c r="CYW57" s="425"/>
      <c r="CYX57" s="426"/>
      <c r="CYY57" s="424"/>
      <c r="CYZ57" s="425"/>
      <c r="CZA57" s="425"/>
      <c r="CZB57" s="425"/>
      <c r="CZC57" s="425"/>
      <c r="CZD57" s="425"/>
      <c r="CZE57" s="426"/>
      <c r="CZF57" s="424"/>
      <c r="CZG57" s="425"/>
      <c r="CZH57" s="425"/>
      <c r="CZI57" s="425"/>
      <c r="CZJ57" s="425"/>
      <c r="CZK57" s="425"/>
      <c r="CZL57" s="426"/>
      <c r="CZM57" s="424"/>
      <c r="CZN57" s="425"/>
      <c r="CZO57" s="425"/>
      <c r="CZP57" s="425"/>
      <c r="CZQ57" s="425"/>
      <c r="CZR57" s="425"/>
      <c r="CZS57" s="426"/>
      <c r="CZT57" s="424"/>
      <c r="CZU57" s="425"/>
      <c r="CZV57" s="425"/>
      <c r="CZW57" s="425"/>
      <c r="CZX57" s="425"/>
      <c r="CZY57" s="425"/>
      <c r="CZZ57" s="426"/>
      <c r="DAA57" s="424"/>
      <c r="DAB57" s="425"/>
      <c r="DAC57" s="425"/>
      <c r="DAD57" s="425"/>
      <c r="DAE57" s="425"/>
      <c r="DAF57" s="425"/>
      <c r="DAG57" s="426"/>
      <c r="DAH57" s="424"/>
      <c r="DAI57" s="425"/>
      <c r="DAJ57" s="425"/>
      <c r="DAK57" s="425"/>
      <c r="DAL57" s="425"/>
      <c r="DAM57" s="425"/>
      <c r="DAN57" s="426"/>
      <c r="DAO57" s="424"/>
      <c r="DAP57" s="425"/>
      <c r="DAQ57" s="425"/>
      <c r="DAR57" s="425"/>
      <c r="DAS57" s="425"/>
      <c r="DAT57" s="425"/>
      <c r="DAU57" s="426"/>
      <c r="DAV57" s="424"/>
      <c r="DAW57" s="425"/>
      <c r="DAX57" s="425"/>
      <c r="DAY57" s="425"/>
      <c r="DAZ57" s="425"/>
      <c r="DBA57" s="425"/>
      <c r="DBB57" s="426"/>
      <c r="DBC57" s="424"/>
      <c r="DBD57" s="425"/>
      <c r="DBE57" s="425"/>
      <c r="DBF57" s="425"/>
      <c r="DBG57" s="425"/>
      <c r="DBH57" s="425"/>
      <c r="DBI57" s="426"/>
      <c r="DBJ57" s="424"/>
      <c r="DBK57" s="425"/>
      <c r="DBL57" s="425"/>
      <c r="DBM57" s="425"/>
      <c r="DBN57" s="425"/>
      <c r="DBO57" s="425"/>
      <c r="DBP57" s="426"/>
      <c r="DBQ57" s="424"/>
      <c r="DBR57" s="425"/>
      <c r="DBS57" s="425"/>
      <c r="DBT57" s="425"/>
      <c r="DBU57" s="425"/>
      <c r="DBV57" s="425"/>
      <c r="DBW57" s="426"/>
      <c r="DBX57" s="424"/>
      <c r="DBY57" s="425"/>
      <c r="DBZ57" s="425"/>
      <c r="DCA57" s="425"/>
      <c r="DCB57" s="425"/>
      <c r="DCC57" s="425"/>
      <c r="DCD57" s="426"/>
      <c r="DCE57" s="424"/>
      <c r="DCF57" s="425"/>
      <c r="DCG57" s="425"/>
      <c r="DCH57" s="425"/>
      <c r="DCI57" s="425"/>
      <c r="DCJ57" s="425"/>
      <c r="DCK57" s="426"/>
      <c r="DCL57" s="424"/>
      <c r="DCM57" s="425"/>
      <c r="DCN57" s="425"/>
      <c r="DCO57" s="425"/>
      <c r="DCP57" s="425"/>
      <c r="DCQ57" s="425"/>
      <c r="DCR57" s="426"/>
      <c r="DCS57" s="424"/>
      <c r="DCT57" s="425"/>
      <c r="DCU57" s="425"/>
      <c r="DCV57" s="425"/>
      <c r="DCW57" s="425"/>
      <c r="DCX57" s="425"/>
      <c r="DCY57" s="426"/>
      <c r="DCZ57" s="424"/>
      <c r="DDA57" s="425"/>
      <c r="DDB57" s="425"/>
      <c r="DDC57" s="425"/>
      <c r="DDD57" s="425"/>
      <c r="DDE57" s="425"/>
      <c r="DDF57" s="426"/>
      <c r="DDG57" s="424"/>
      <c r="DDH57" s="425"/>
      <c r="DDI57" s="425"/>
      <c r="DDJ57" s="425"/>
      <c r="DDK57" s="425"/>
      <c r="DDL57" s="425"/>
      <c r="DDM57" s="426"/>
      <c r="DDN57" s="424"/>
      <c r="DDO57" s="425"/>
      <c r="DDP57" s="425"/>
      <c r="DDQ57" s="425"/>
      <c r="DDR57" s="425"/>
      <c r="DDS57" s="425"/>
      <c r="DDT57" s="426"/>
      <c r="DDU57" s="424"/>
      <c r="DDV57" s="425"/>
      <c r="DDW57" s="425"/>
      <c r="DDX57" s="425"/>
      <c r="DDY57" s="425"/>
      <c r="DDZ57" s="425"/>
      <c r="DEA57" s="426"/>
      <c r="DEB57" s="424"/>
      <c r="DEC57" s="425"/>
      <c r="DED57" s="425"/>
      <c r="DEE57" s="425"/>
      <c r="DEF57" s="425"/>
      <c r="DEG57" s="425"/>
      <c r="DEH57" s="426"/>
      <c r="DEI57" s="424"/>
      <c r="DEJ57" s="425"/>
      <c r="DEK57" s="425"/>
      <c r="DEL57" s="425"/>
      <c r="DEM57" s="425"/>
      <c r="DEN57" s="425"/>
      <c r="DEO57" s="426"/>
      <c r="DEP57" s="424"/>
      <c r="DEQ57" s="425"/>
      <c r="DER57" s="425"/>
      <c r="DES57" s="425"/>
      <c r="DET57" s="425"/>
      <c r="DEU57" s="425"/>
      <c r="DEV57" s="426"/>
      <c r="DEW57" s="424"/>
      <c r="DEX57" s="425"/>
      <c r="DEY57" s="425"/>
      <c r="DEZ57" s="425"/>
      <c r="DFA57" s="425"/>
      <c r="DFB57" s="425"/>
      <c r="DFC57" s="426"/>
      <c r="DFD57" s="424"/>
      <c r="DFE57" s="425"/>
      <c r="DFF57" s="425"/>
      <c r="DFG57" s="425"/>
      <c r="DFH57" s="425"/>
      <c r="DFI57" s="425"/>
      <c r="DFJ57" s="426"/>
      <c r="DFK57" s="424"/>
      <c r="DFL57" s="425"/>
      <c r="DFM57" s="425"/>
      <c r="DFN57" s="425"/>
      <c r="DFO57" s="425"/>
      <c r="DFP57" s="425"/>
      <c r="DFQ57" s="426"/>
      <c r="DFR57" s="424"/>
      <c r="DFS57" s="425"/>
      <c r="DFT57" s="425"/>
      <c r="DFU57" s="425"/>
      <c r="DFV57" s="425"/>
      <c r="DFW57" s="425"/>
      <c r="DFX57" s="426"/>
      <c r="DFY57" s="424"/>
      <c r="DFZ57" s="425"/>
      <c r="DGA57" s="425"/>
      <c r="DGB57" s="425"/>
      <c r="DGC57" s="425"/>
      <c r="DGD57" s="425"/>
      <c r="DGE57" s="426"/>
      <c r="DGF57" s="424"/>
      <c r="DGG57" s="425"/>
      <c r="DGH57" s="425"/>
      <c r="DGI57" s="425"/>
      <c r="DGJ57" s="425"/>
      <c r="DGK57" s="425"/>
      <c r="DGL57" s="426"/>
      <c r="DGM57" s="424"/>
      <c r="DGN57" s="425"/>
      <c r="DGO57" s="425"/>
      <c r="DGP57" s="425"/>
      <c r="DGQ57" s="425"/>
      <c r="DGR57" s="425"/>
      <c r="DGS57" s="426"/>
      <c r="DGT57" s="424"/>
      <c r="DGU57" s="425"/>
      <c r="DGV57" s="425"/>
      <c r="DGW57" s="425"/>
      <c r="DGX57" s="425"/>
      <c r="DGY57" s="425"/>
      <c r="DGZ57" s="426"/>
      <c r="DHA57" s="424"/>
      <c r="DHB57" s="425"/>
      <c r="DHC57" s="425"/>
      <c r="DHD57" s="425"/>
      <c r="DHE57" s="425"/>
      <c r="DHF57" s="425"/>
      <c r="DHG57" s="426"/>
      <c r="DHH57" s="424"/>
      <c r="DHI57" s="425"/>
      <c r="DHJ57" s="425"/>
      <c r="DHK57" s="425"/>
      <c r="DHL57" s="425"/>
      <c r="DHM57" s="425"/>
      <c r="DHN57" s="426"/>
      <c r="DHO57" s="424"/>
      <c r="DHP57" s="425"/>
      <c r="DHQ57" s="425"/>
      <c r="DHR57" s="425"/>
      <c r="DHS57" s="425"/>
      <c r="DHT57" s="425"/>
      <c r="DHU57" s="426"/>
      <c r="DHV57" s="424"/>
      <c r="DHW57" s="425"/>
      <c r="DHX57" s="425"/>
      <c r="DHY57" s="425"/>
      <c r="DHZ57" s="425"/>
      <c r="DIA57" s="425"/>
      <c r="DIB57" s="426"/>
      <c r="DIC57" s="424"/>
      <c r="DID57" s="425"/>
      <c r="DIE57" s="425"/>
      <c r="DIF57" s="425"/>
      <c r="DIG57" s="425"/>
      <c r="DIH57" s="425"/>
      <c r="DII57" s="426"/>
      <c r="DIJ57" s="424"/>
      <c r="DIK57" s="425"/>
      <c r="DIL57" s="425"/>
      <c r="DIM57" s="425"/>
      <c r="DIN57" s="425"/>
      <c r="DIO57" s="425"/>
      <c r="DIP57" s="426"/>
      <c r="DIQ57" s="424"/>
      <c r="DIR57" s="425"/>
      <c r="DIS57" s="425"/>
      <c r="DIT57" s="425"/>
      <c r="DIU57" s="425"/>
      <c r="DIV57" s="425"/>
      <c r="DIW57" s="426"/>
      <c r="DIX57" s="424"/>
      <c r="DIY57" s="425"/>
      <c r="DIZ57" s="425"/>
      <c r="DJA57" s="425"/>
      <c r="DJB57" s="425"/>
      <c r="DJC57" s="425"/>
      <c r="DJD57" s="426"/>
      <c r="DJE57" s="424"/>
      <c r="DJF57" s="425"/>
      <c r="DJG57" s="425"/>
      <c r="DJH57" s="425"/>
      <c r="DJI57" s="425"/>
      <c r="DJJ57" s="425"/>
      <c r="DJK57" s="426"/>
      <c r="DJL57" s="424"/>
      <c r="DJM57" s="425"/>
      <c r="DJN57" s="425"/>
      <c r="DJO57" s="425"/>
      <c r="DJP57" s="425"/>
      <c r="DJQ57" s="425"/>
      <c r="DJR57" s="426"/>
      <c r="DJS57" s="424"/>
      <c r="DJT57" s="425"/>
      <c r="DJU57" s="425"/>
      <c r="DJV57" s="425"/>
      <c r="DJW57" s="425"/>
      <c r="DJX57" s="425"/>
      <c r="DJY57" s="426"/>
      <c r="DJZ57" s="424"/>
      <c r="DKA57" s="425"/>
      <c r="DKB57" s="425"/>
      <c r="DKC57" s="425"/>
      <c r="DKD57" s="425"/>
      <c r="DKE57" s="425"/>
      <c r="DKF57" s="426"/>
      <c r="DKG57" s="424"/>
      <c r="DKH57" s="425"/>
      <c r="DKI57" s="425"/>
      <c r="DKJ57" s="425"/>
      <c r="DKK57" s="425"/>
      <c r="DKL57" s="425"/>
      <c r="DKM57" s="426"/>
      <c r="DKN57" s="424"/>
      <c r="DKO57" s="425"/>
      <c r="DKP57" s="425"/>
      <c r="DKQ57" s="425"/>
      <c r="DKR57" s="425"/>
      <c r="DKS57" s="425"/>
      <c r="DKT57" s="426"/>
      <c r="DKU57" s="424"/>
      <c r="DKV57" s="425"/>
      <c r="DKW57" s="425"/>
      <c r="DKX57" s="425"/>
      <c r="DKY57" s="425"/>
      <c r="DKZ57" s="425"/>
      <c r="DLA57" s="426"/>
      <c r="DLB57" s="424"/>
      <c r="DLC57" s="425"/>
      <c r="DLD57" s="425"/>
      <c r="DLE57" s="425"/>
      <c r="DLF57" s="425"/>
      <c r="DLG57" s="425"/>
      <c r="DLH57" s="426"/>
      <c r="DLI57" s="424"/>
      <c r="DLJ57" s="425"/>
      <c r="DLK57" s="425"/>
      <c r="DLL57" s="425"/>
      <c r="DLM57" s="425"/>
      <c r="DLN57" s="425"/>
      <c r="DLO57" s="426"/>
      <c r="DLP57" s="424"/>
      <c r="DLQ57" s="425"/>
      <c r="DLR57" s="425"/>
      <c r="DLS57" s="425"/>
      <c r="DLT57" s="425"/>
      <c r="DLU57" s="425"/>
      <c r="DLV57" s="426"/>
      <c r="DLW57" s="424"/>
      <c r="DLX57" s="425"/>
      <c r="DLY57" s="425"/>
      <c r="DLZ57" s="425"/>
      <c r="DMA57" s="425"/>
      <c r="DMB57" s="425"/>
      <c r="DMC57" s="426"/>
      <c r="DMD57" s="424"/>
      <c r="DME57" s="425"/>
      <c r="DMF57" s="425"/>
      <c r="DMG57" s="425"/>
      <c r="DMH57" s="425"/>
      <c r="DMI57" s="425"/>
      <c r="DMJ57" s="426"/>
      <c r="DMK57" s="424"/>
      <c r="DML57" s="425"/>
      <c r="DMM57" s="425"/>
      <c r="DMN57" s="425"/>
      <c r="DMO57" s="425"/>
      <c r="DMP57" s="425"/>
      <c r="DMQ57" s="426"/>
      <c r="DMR57" s="424"/>
      <c r="DMS57" s="425"/>
      <c r="DMT57" s="425"/>
      <c r="DMU57" s="425"/>
      <c r="DMV57" s="425"/>
      <c r="DMW57" s="425"/>
      <c r="DMX57" s="426"/>
      <c r="DMY57" s="424"/>
      <c r="DMZ57" s="425"/>
      <c r="DNA57" s="425"/>
      <c r="DNB57" s="425"/>
      <c r="DNC57" s="425"/>
      <c r="DND57" s="425"/>
      <c r="DNE57" s="426"/>
      <c r="DNF57" s="424"/>
      <c r="DNG57" s="425"/>
      <c r="DNH57" s="425"/>
      <c r="DNI57" s="425"/>
      <c r="DNJ57" s="425"/>
      <c r="DNK57" s="425"/>
      <c r="DNL57" s="426"/>
      <c r="DNM57" s="424"/>
      <c r="DNN57" s="425"/>
      <c r="DNO57" s="425"/>
      <c r="DNP57" s="425"/>
      <c r="DNQ57" s="425"/>
      <c r="DNR57" s="425"/>
      <c r="DNS57" s="426"/>
      <c r="DNT57" s="424"/>
      <c r="DNU57" s="425"/>
      <c r="DNV57" s="425"/>
      <c r="DNW57" s="425"/>
      <c r="DNX57" s="425"/>
      <c r="DNY57" s="425"/>
      <c r="DNZ57" s="426"/>
      <c r="DOA57" s="424"/>
      <c r="DOB57" s="425"/>
      <c r="DOC57" s="425"/>
      <c r="DOD57" s="425"/>
      <c r="DOE57" s="425"/>
      <c r="DOF57" s="425"/>
      <c r="DOG57" s="426"/>
      <c r="DOH57" s="424"/>
      <c r="DOI57" s="425"/>
      <c r="DOJ57" s="425"/>
      <c r="DOK57" s="425"/>
      <c r="DOL57" s="425"/>
      <c r="DOM57" s="425"/>
      <c r="DON57" s="426"/>
      <c r="DOO57" s="424"/>
      <c r="DOP57" s="425"/>
      <c r="DOQ57" s="425"/>
      <c r="DOR57" s="425"/>
      <c r="DOS57" s="425"/>
      <c r="DOT57" s="425"/>
      <c r="DOU57" s="426"/>
      <c r="DOV57" s="424"/>
      <c r="DOW57" s="425"/>
      <c r="DOX57" s="425"/>
      <c r="DOY57" s="425"/>
      <c r="DOZ57" s="425"/>
      <c r="DPA57" s="425"/>
      <c r="DPB57" s="426"/>
      <c r="DPC57" s="424"/>
      <c r="DPD57" s="425"/>
      <c r="DPE57" s="425"/>
      <c r="DPF57" s="425"/>
      <c r="DPG57" s="425"/>
      <c r="DPH57" s="425"/>
      <c r="DPI57" s="426"/>
      <c r="DPJ57" s="424"/>
      <c r="DPK57" s="425"/>
      <c r="DPL57" s="425"/>
      <c r="DPM57" s="425"/>
      <c r="DPN57" s="425"/>
      <c r="DPO57" s="425"/>
      <c r="DPP57" s="426"/>
      <c r="DPQ57" s="424"/>
      <c r="DPR57" s="425"/>
      <c r="DPS57" s="425"/>
      <c r="DPT57" s="425"/>
      <c r="DPU57" s="425"/>
      <c r="DPV57" s="425"/>
      <c r="DPW57" s="426"/>
      <c r="DPX57" s="424"/>
      <c r="DPY57" s="425"/>
      <c r="DPZ57" s="425"/>
      <c r="DQA57" s="425"/>
      <c r="DQB57" s="425"/>
      <c r="DQC57" s="425"/>
      <c r="DQD57" s="426"/>
      <c r="DQE57" s="424"/>
      <c r="DQF57" s="425"/>
      <c r="DQG57" s="425"/>
      <c r="DQH57" s="425"/>
      <c r="DQI57" s="425"/>
      <c r="DQJ57" s="425"/>
      <c r="DQK57" s="426"/>
      <c r="DQL57" s="424"/>
      <c r="DQM57" s="425"/>
      <c r="DQN57" s="425"/>
      <c r="DQO57" s="425"/>
      <c r="DQP57" s="425"/>
      <c r="DQQ57" s="425"/>
      <c r="DQR57" s="426"/>
      <c r="DQS57" s="424"/>
      <c r="DQT57" s="425"/>
      <c r="DQU57" s="425"/>
      <c r="DQV57" s="425"/>
      <c r="DQW57" s="425"/>
      <c r="DQX57" s="425"/>
      <c r="DQY57" s="426"/>
      <c r="DQZ57" s="424"/>
      <c r="DRA57" s="425"/>
      <c r="DRB57" s="425"/>
      <c r="DRC57" s="425"/>
      <c r="DRD57" s="425"/>
      <c r="DRE57" s="425"/>
      <c r="DRF57" s="426"/>
      <c r="DRG57" s="424"/>
      <c r="DRH57" s="425"/>
      <c r="DRI57" s="425"/>
      <c r="DRJ57" s="425"/>
      <c r="DRK57" s="425"/>
      <c r="DRL57" s="425"/>
      <c r="DRM57" s="426"/>
      <c r="DRN57" s="424"/>
      <c r="DRO57" s="425"/>
      <c r="DRP57" s="425"/>
      <c r="DRQ57" s="425"/>
      <c r="DRR57" s="425"/>
      <c r="DRS57" s="425"/>
      <c r="DRT57" s="426"/>
      <c r="DRU57" s="424"/>
      <c r="DRV57" s="425"/>
      <c r="DRW57" s="425"/>
      <c r="DRX57" s="425"/>
      <c r="DRY57" s="425"/>
      <c r="DRZ57" s="425"/>
      <c r="DSA57" s="426"/>
      <c r="DSB57" s="424"/>
      <c r="DSC57" s="425"/>
      <c r="DSD57" s="425"/>
      <c r="DSE57" s="425"/>
      <c r="DSF57" s="425"/>
      <c r="DSG57" s="425"/>
      <c r="DSH57" s="426"/>
      <c r="DSI57" s="424"/>
      <c r="DSJ57" s="425"/>
      <c r="DSK57" s="425"/>
      <c r="DSL57" s="425"/>
      <c r="DSM57" s="425"/>
      <c r="DSN57" s="425"/>
      <c r="DSO57" s="426"/>
      <c r="DSP57" s="424"/>
      <c r="DSQ57" s="425"/>
      <c r="DSR57" s="425"/>
      <c r="DSS57" s="425"/>
      <c r="DST57" s="425"/>
      <c r="DSU57" s="425"/>
      <c r="DSV57" s="426"/>
      <c r="DSW57" s="424"/>
      <c r="DSX57" s="425"/>
      <c r="DSY57" s="425"/>
      <c r="DSZ57" s="425"/>
      <c r="DTA57" s="425"/>
      <c r="DTB57" s="425"/>
      <c r="DTC57" s="426"/>
      <c r="DTD57" s="424"/>
      <c r="DTE57" s="425"/>
      <c r="DTF57" s="425"/>
      <c r="DTG57" s="425"/>
      <c r="DTH57" s="425"/>
      <c r="DTI57" s="425"/>
      <c r="DTJ57" s="426"/>
      <c r="DTK57" s="424"/>
      <c r="DTL57" s="425"/>
      <c r="DTM57" s="425"/>
      <c r="DTN57" s="425"/>
      <c r="DTO57" s="425"/>
      <c r="DTP57" s="425"/>
      <c r="DTQ57" s="426"/>
      <c r="DTR57" s="424"/>
      <c r="DTS57" s="425"/>
      <c r="DTT57" s="425"/>
      <c r="DTU57" s="425"/>
      <c r="DTV57" s="425"/>
      <c r="DTW57" s="425"/>
      <c r="DTX57" s="426"/>
      <c r="DTY57" s="424"/>
      <c r="DTZ57" s="425"/>
      <c r="DUA57" s="425"/>
      <c r="DUB57" s="425"/>
      <c r="DUC57" s="425"/>
      <c r="DUD57" s="425"/>
      <c r="DUE57" s="426"/>
      <c r="DUF57" s="424"/>
      <c r="DUG57" s="425"/>
      <c r="DUH57" s="425"/>
      <c r="DUI57" s="425"/>
      <c r="DUJ57" s="425"/>
      <c r="DUK57" s="425"/>
      <c r="DUL57" s="426"/>
      <c r="DUM57" s="424"/>
      <c r="DUN57" s="425"/>
      <c r="DUO57" s="425"/>
      <c r="DUP57" s="425"/>
      <c r="DUQ57" s="425"/>
      <c r="DUR57" s="425"/>
      <c r="DUS57" s="426"/>
      <c r="DUT57" s="424"/>
      <c r="DUU57" s="425"/>
      <c r="DUV57" s="425"/>
      <c r="DUW57" s="425"/>
      <c r="DUX57" s="425"/>
      <c r="DUY57" s="425"/>
      <c r="DUZ57" s="426"/>
      <c r="DVA57" s="424"/>
      <c r="DVB57" s="425"/>
      <c r="DVC57" s="425"/>
      <c r="DVD57" s="425"/>
      <c r="DVE57" s="425"/>
      <c r="DVF57" s="425"/>
      <c r="DVG57" s="426"/>
      <c r="DVH57" s="424"/>
      <c r="DVI57" s="425"/>
      <c r="DVJ57" s="425"/>
      <c r="DVK57" s="425"/>
      <c r="DVL57" s="425"/>
      <c r="DVM57" s="425"/>
      <c r="DVN57" s="426"/>
      <c r="DVO57" s="424"/>
      <c r="DVP57" s="425"/>
      <c r="DVQ57" s="425"/>
      <c r="DVR57" s="425"/>
      <c r="DVS57" s="425"/>
      <c r="DVT57" s="425"/>
      <c r="DVU57" s="426"/>
      <c r="DVV57" s="424"/>
      <c r="DVW57" s="425"/>
      <c r="DVX57" s="425"/>
      <c r="DVY57" s="425"/>
      <c r="DVZ57" s="425"/>
      <c r="DWA57" s="425"/>
      <c r="DWB57" s="426"/>
      <c r="DWC57" s="424"/>
      <c r="DWD57" s="425"/>
      <c r="DWE57" s="425"/>
      <c r="DWF57" s="425"/>
      <c r="DWG57" s="425"/>
      <c r="DWH57" s="425"/>
      <c r="DWI57" s="426"/>
      <c r="DWJ57" s="424"/>
      <c r="DWK57" s="425"/>
      <c r="DWL57" s="425"/>
      <c r="DWM57" s="425"/>
      <c r="DWN57" s="425"/>
      <c r="DWO57" s="425"/>
      <c r="DWP57" s="426"/>
      <c r="DWQ57" s="424"/>
      <c r="DWR57" s="425"/>
      <c r="DWS57" s="425"/>
      <c r="DWT57" s="425"/>
      <c r="DWU57" s="425"/>
      <c r="DWV57" s="425"/>
      <c r="DWW57" s="426"/>
      <c r="DWX57" s="424"/>
      <c r="DWY57" s="425"/>
      <c r="DWZ57" s="425"/>
      <c r="DXA57" s="425"/>
      <c r="DXB57" s="425"/>
      <c r="DXC57" s="425"/>
      <c r="DXD57" s="426"/>
      <c r="DXE57" s="424"/>
      <c r="DXF57" s="425"/>
      <c r="DXG57" s="425"/>
      <c r="DXH57" s="425"/>
      <c r="DXI57" s="425"/>
      <c r="DXJ57" s="425"/>
      <c r="DXK57" s="426"/>
      <c r="DXL57" s="424"/>
      <c r="DXM57" s="425"/>
      <c r="DXN57" s="425"/>
      <c r="DXO57" s="425"/>
      <c r="DXP57" s="425"/>
      <c r="DXQ57" s="425"/>
      <c r="DXR57" s="426"/>
      <c r="DXS57" s="424"/>
      <c r="DXT57" s="425"/>
      <c r="DXU57" s="425"/>
      <c r="DXV57" s="425"/>
      <c r="DXW57" s="425"/>
      <c r="DXX57" s="425"/>
      <c r="DXY57" s="426"/>
      <c r="DXZ57" s="424"/>
      <c r="DYA57" s="425"/>
      <c r="DYB57" s="425"/>
      <c r="DYC57" s="425"/>
      <c r="DYD57" s="425"/>
      <c r="DYE57" s="425"/>
      <c r="DYF57" s="426"/>
      <c r="DYG57" s="424"/>
      <c r="DYH57" s="425"/>
      <c r="DYI57" s="425"/>
      <c r="DYJ57" s="425"/>
      <c r="DYK57" s="425"/>
      <c r="DYL57" s="425"/>
      <c r="DYM57" s="426"/>
      <c r="DYN57" s="424"/>
      <c r="DYO57" s="425"/>
      <c r="DYP57" s="425"/>
      <c r="DYQ57" s="425"/>
      <c r="DYR57" s="425"/>
      <c r="DYS57" s="425"/>
      <c r="DYT57" s="426"/>
      <c r="DYU57" s="424"/>
      <c r="DYV57" s="425"/>
      <c r="DYW57" s="425"/>
      <c r="DYX57" s="425"/>
      <c r="DYY57" s="425"/>
      <c r="DYZ57" s="425"/>
      <c r="DZA57" s="426"/>
      <c r="DZB57" s="424"/>
      <c r="DZC57" s="425"/>
      <c r="DZD57" s="425"/>
      <c r="DZE57" s="425"/>
      <c r="DZF57" s="425"/>
      <c r="DZG57" s="425"/>
      <c r="DZH57" s="426"/>
      <c r="DZI57" s="424"/>
      <c r="DZJ57" s="425"/>
      <c r="DZK57" s="425"/>
      <c r="DZL57" s="425"/>
      <c r="DZM57" s="425"/>
      <c r="DZN57" s="425"/>
      <c r="DZO57" s="426"/>
      <c r="DZP57" s="424"/>
      <c r="DZQ57" s="425"/>
      <c r="DZR57" s="425"/>
      <c r="DZS57" s="425"/>
      <c r="DZT57" s="425"/>
      <c r="DZU57" s="425"/>
      <c r="DZV57" s="426"/>
      <c r="DZW57" s="424"/>
      <c r="DZX57" s="425"/>
      <c r="DZY57" s="425"/>
      <c r="DZZ57" s="425"/>
      <c r="EAA57" s="425"/>
      <c r="EAB57" s="425"/>
      <c r="EAC57" s="426"/>
      <c r="EAD57" s="424"/>
      <c r="EAE57" s="425"/>
      <c r="EAF57" s="425"/>
      <c r="EAG57" s="425"/>
      <c r="EAH57" s="425"/>
      <c r="EAI57" s="425"/>
      <c r="EAJ57" s="426"/>
      <c r="EAK57" s="424"/>
      <c r="EAL57" s="425"/>
      <c r="EAM57" s="425"/>
      <c r="EAN57" s="425"/>
      <c r="EAO57" s="425"/>
      <c r="EAP57" s="425"/>
      <c r="EAQ57" s="426"/>
      <c r="EAR57" s="424"/>
      <c r="EAS57" s="425"/>
      <c r="EAT57" s="425"/>
      <c r="EAU57" s="425"/>
      <c r="EAV57" s="425"/>
      <c r="EAW57" s="425"/>
      <c r="EAX57" s="426"/>
      <c r="EAY57" s="424"/>
      <c r="EAZ57" s="425"/>
      <c r="EBA57" s="425"/>
      <c r="EBB57" s="425"/>
      <c r="EBC57" s="425"/>
      <c r="EBD57" s="425"/>
      <c r="EBE57" s="426"/>
      <c r="EBF57" s="424"/>
      <c r="EBG57" s="425"/>
      <c r="EBH57" s="425"/>
      <c r="EBI57" s="425"/>
      <c r="EBJ57" s="425"/>
      <c r="EBK57" s="425"/>
      <c r="EBL57" s="426"/>
      <c r="EBM57" s="424"/>
      <c r="EBN57" s="425"/>
      <c r="EBO57" s="425"/>
      <c r="EBP57" s="425"/>
      <c r="EBQ57" s="425"/>
      <c r="EBR57" s="425"/>
      <c r="EBS57" s="426"/>
      <c r="EBT57" s="424"/>
      <c r="EBU57" s="425"/>
      <c r="EBV57" s="425"/>
      <c r="EBW57" s="425"/>
      <c r="EBX57" s="425"/>
      <c r="EBY57" s="425"/>
      <c r="EBZ57" s="426"/>
      <c r="ECA57" s="424"/>
      <c r="ECB57" s="425"/>
      <c r="ECC57" s="425"/>
      <c r="ECD57" s="425"/>
      <c r="ECE57" s="425"/>
      <c r="ECF57" s="425"/>
      <c r="ECG57" s="426"/>
      <c r="ECH57" s="424"/>
      <c r="ECI57" s="425"/>
      <c r="ECJ57" s="425"/>
      <c r="ECK57" s="425"/>
      <c r="ECL57" s="425"/>
      <c r="ECM57" s="425"/>
      <c r="ECN57" s="426"/>
      <c r="ECO57" s="424"/>
      <c r="ECP57" s="425"/>
      <c r="ECQ57" s="425"/>
      <c r="ECR57" s="425"/>
      <c r="ECS57" s="425"/>
      <c r="ECT57" s="425"/>
      <c r="ECU57" s="426"/>
      <c r="ECV57" s="424"/>
      <c r="ECW57" s="425"/>
      <c r="ECX57" s="425"/>
      <c r="ECY57" s="425"/>
      <c r="ECZ57" s="425"/>
      <c r="EDA57" s="425"/>
      <c r="EDB57" s="426"/>
      <c r="EDC57" s="424"/>
      <c r="EDD57" s="425"/>
      <c r="EDE57" s="425"/>
      <c r="EDF57" s="425"/>
      <c r="EDG57" s="425"/>
      <c r="EDH57" s="425"/>
      <c r="EDI57" s="426"/>
      <c r="EDJ57" s="424"/>
      <c r="EDK57" s="425"/>
      <c r="EDL57" s="425"/>
      <c r="EDM57" s="425"/>
      <c r="EDN57" s="425"/>
      <c r="EDO57" s="425"/>
      <c r="EDP57" s="426"/>
      <c r="EDQ57" s="424"/>
      <c r="EDR57" s="425"/>
      <c r="EDS57" s="425"/>
      <c r="EDT57" s="425"/>
      <c r="EDU57" s="425"/>
      <c r="EDV57" s="425"/>
      <c r="EDW57" s="426"/>
      <c r="EDX57" s="424"/>
      <c r="EDY57" s="425"/>
      <c r="EDZ57" s="425"/>
      <c r="EEA57" s="425"/>
      <c r="EEB57" s="425"/>
      <c r="EEC57" s="425"/>
      <c r="EED57" s="426"/>
      <c r="EEE57" s="424"/>
      <c r="EEF57" s="425"/>
      <c r="EEG57" s="425"/>
      <c r="EEH57" s="425"/>
      <c r="EEI57" s="425"/>
      <c r="EEJ57" s="425"/>
      <c r="EEK57" s="426"/>
      <c r="EEL57" s="424"/>
      <c r="EEM57" s="425"/>
      <c r="EEN57" s="425"/>
      <c r="EEO57" s="425"/>
      <c r="EEP57" s="425"/>
      <c r="EEQ57" s="425"/>
      <c r="EER57" s="426"/>
      <c r="EES57" s="424"/>
      <c r="EET57" s="425"/>
      <c r="EEU57" s="425"/>
      <c r="EEV57" s="425"/>
      <c r="EEW57" s="425"/>
      <c r="EEX57" s="425"/>
      <c r="EEY57" s="426"/>
      <c r="EEZ57" s="424"/>
      <c r="EFA57" s="425"/>
      <c r="EFB57" s="425"/>
      <c r="EFC57" s="425"/>
      <c r="EFD57" s="425"/>
      <c r="EFE57" s="425"/>
      <c r="EFF57" s="426"/>
      <c r="EFG57" s="424"/>
      <c r="EFH57" s="425"/>
      <c r="EFI57" s="425"/>
      <c r="EFJ57" s="425"/>
      <c r="EFK57" s="425"/>
      <c r="EFL57" s="425"/>
      <c r="EFM57" s="426"/>
      <c r="EFN57" s="424"/>
      <c r="EFO57" s="425"/>
      <c r="EFP57" s="425"/>
      <c r="EFQ57" s="425"/>
      <c r="EFR57" s="425"/>
      <c r="EFS57" s="425"/>
      <c r="EFT57" s="426"/>
      <c r="EFU57" s="424"/>
      <c r="EFV57" s="425"/>
      <c r="EFW57" s="425"/>
      <c r="EFX57" s="425"/>
      <c r="EFY57" s="425"/>
      <c r="EFZ57" s="425"/>
      <c r="EGA57" s="426"/>
      <c r="EGB57" s="424"/>
      <c r="EGC57" s="425"/>
      <c r="EGD57" s="425"/>
      <c r="EGE57" s="425"/>
      <c r="EGF57" s="425"/>
      <c r="EGG57" s="425"/>
      <c r="EGH57" s="426"/>
      <c r="EGI57" s="424"/>
      <c r="EGJ57" s="425"/>
      <c r="EGK57" s="425"/>
      <c r="EGL57" s="425"/>
      <c r="EGM57" s="425"/>
      <c r="EGN57" s="425"/>
      <c r="EGO57" s="426"/>
      <c r="EGP57" s="424"/>
      <c r="EGQ57" s="425"/>
      <c r="EGR57" s="425"/>
      <c r="EGS57" s="425"/>
      <c r="EGT57" s="425"/>
      <c r="EGU57" s="425"/>
      <c r="EGV57" s="426"/>
      <c r="EGW57" s="424"/>
      <c r="EGX57" s="425"/>
      <c r="EGY57" s="425"/>
      <c r="EGZ57" s="425"/>
      <c r="EHA57" s="425"/>
      <c r="EHB57" s="425"/>
      <c r="EHC57" s="426"/>
      <c r="EHD57" s="424"/>
      <c r="EHE57" s="425"/>
      <c r="EHF57" s="425"/>
      <c r="EHG57" s="425"/>
      <c r="EHH57" s="425"/>
      <c r="EHI57" s="425"/>
      <c r="EHJ57" s="426"/>
      <c r="EHK57" s="424"/>
      <c r="EHL57" s="425"/>
      <c r="EHM57" s="425"/>
      <c r="EHN57" s="425"/>
      <c r="EHO57" s="425"/>
      <c r="EHP57" s="425"/>
      <c r="EHQ57" s="426"/>
      <c r="EHR57" s="424"/>
      <c r="EHS57" s="425"/>
      <c r="EHT57" s="425"/>
      <c r="EHU57" s="425"/>
      <c r="EHV57" s="425"/>
      <c r="EHW57" s="425"/>
      <c r="EHX57" s="426"/>
      <c r="EHY57" s="424"/>
      <c r="EHZ57" s="425"/>
      <c r="EIA57" s="425"/>
      <c r="EIB57" s="425"/>
      <c r="EIC57" s="425"/>
      <c r="EID57" s="425"/>
      <c r="EIE57" s="426"/>
      <c r="EIF57" s="424"/>
      <c r="EIG57" s="425"/>
      <c r="EIH57" s="425"/>
      <c r="EII57" s="425"/>
      <c r="EIJ57" s="425"/>
      <c r="EIK57" s="425"/>
      <c r="EIL57" s="426"/>
      <c r="EIM57" s="424"/>
      <c r="EIN57" s="425"/>
      <c r="EIO57" s="425"/>
      <c r="EIP57" s="425"/>
      <c r="EIQ57" s="425"/>
      <c r="EIR57" s="425"/>
      <c r="EIS57" s="426"/>
      <c r="EIT57" s="424"/>
      <c r="EIU57" s="425"/>
      <c r="EIV57" s="425"/>
      <c r="EIW57" s="425"/>
      <c r="EIX57" s="425"/>
      <c r="EIY57" s="425"/>
      <c r="EIZ57" s="426"/>
      <c r="EJA57" s="424"/>
      <c r="EJB57" s="425"/>
      <c r="EJC57" s="425"/>
      <c r="EJD57" s="425"/>
      <c r="EJE57" s="425"/>
      <c r="EJF57" s="425"/>
      <c r="EJG57" s="426"/>
      <c r="EJH57" s="424"/>
      <c r="EJI57" s="425"/>
      <c r="EJJ57" s="425"/>
      <c r="EJK57" s="425"/>
      <c r="EJL57" s="425"/>
      <c r="EJM57" s="425"/>
      <c r="EJN57" s="426"/>
      <c r="EJO57" s="424"/>
      <c r="EJP57" s="425"/>
      <c r="EJQ57" s="425"/>
      <c r="EJR57" s="425"/>
      <c r="EJS57" s="425"/>
      <c r="EJT57" s="425"/>
      <c r="EJU57" s="426"/>
      <c r="EJV57" s="424"/>
      <c r="EJW57" s="425"/>
      <c r="EJX57" s="425"/>
      <c r="EJY57" s="425"/>
      <c r="EJZ57" s="425"/>
      <c r="EKA57" s="425"/>
      <c r="EKB57" s="426"/>
      <c r="EKC57" s="424"/>
      <c r="EKD57" s="425"/>
      <c r="EKE57" s="425"/>
      <c r="EKF57" s="425"/>
      <c r="EKG57" s="425"/>
      <c r="EKH57" s="425"/>
      <c r="EKI57" s="426"/>
      <c r="EKJ57" s="424"/>
      <c r="EKK57" s="425"/>
      <c r="EKL57" s="425"/>
      <c r="EKM57" s="425"/>
      <c r="EKN57" s="425"/>
      <c r="EKO57" s="425"/>
      <c r="EKP57" s="426"/>
      <c r="EKQ57" s="424"/>
      <c r="EKR57" s="425"/>
      <c r="EKS57" s="425"/>
      <c r="EKT57" s="425"/>
      <c r="EKU57" s="425"/>
      <c r="EKV57" s="425"/>
      <c r="EKW57" s="426"/>
      <c r="EKX57" s="424"/>
      <c r="EKY57" s="425"/>
      <c r="EKZ57" s="425"/>
      <c r="ELA57" s="425"/>
      <c r="ELB57" s="425"/>
      <c r="ELC57" s="425"/>
      <c r="ELD57" s="426"/>
      <c r="ELE57" s="424"/>
      <c r="ELF57" s="425"/>
      <c r="ELG57" s="425"/>
      <c r="ELH57" s="425"/>
      <c r="ELI57" s="425"/>
      <c r="ELJ57" s="425"/>
      <c r="ELK57" s="426"/>
      <c r="ELL57" s="424"/>
      <c r="ELM57" s="425"/>
      <c r="ELN57" s="425"/>
      <c r="ELO57" s="425"/>
      <c r="ELP57" s="425"/>
      <c r="ELQ57" s="425"/>
      <c r="ELR57" s="426"/>
      <c r="ELS57" s="424"/>
      <c r="ELT57" s="425"/>
      <c r="ELU57" s="425"/>
      <c r="ELV57" s="425"/>
      <c r="ELW57" s="425"/>
      <c r="ELX57" s="425"/>
      <c r="ELY57" s="426"/>
      <c r="ELZ57" s="424"/>
      <c r="EMA57" s="425"/>
      <c r="EMB57" s="425"/>
      <c r="EMC57" s="425"/>
      <c r="EMD57" s="425"/>
      <c r="EME57" s="425"/>
      <c r="EMF57" s="426"/>
      <c r="EMG57" s="424"/>
      <c r="EMH57" s="425"/>
      <c r="EMI57" s="425"/>
      <c r="EMJ57" s="425"/>
      <c r="EMK57" s="425"/>
      <c r="EML57" s="425"/>
      <c r="EMM57" s="426"/>
      <c r="EMN57" s="424"/>
      <c r="EMO57" s="425"/>
      <c r="EMP57" s="425"/>
      <c r="EMQ57" s="425"/>
      <c r="EMR57" s="425"/>
      <c r="EMS57" s="425"/>
      <c r="EMT57" s="426"/>
      <c r="EMU57" s="424"/>
      <c r="EMV57" s="425"/>
      <c r="EMW57" s="425"/>
      <c r="EMX57" s="425"/>
      <c r="EMY57" s="425"/>
      <c r="EMZ57" s="425"/>
      <c r="ENA57" s="426"/>
      <c r="ENB57" s="424"/>
      <c r="ENC57" s="425"/>
      <c r="END57" s="425"/>
      <c r="ENE57" s="425"/>
      <c r="ENF57" s="425"/>
      <c r="ENG57" s="425"/>
      <c r="ENH57" s="426"/>
      <c r="ENI57" s="424"/>
      <c r="ENJ57" s="425"/>
      <c r="ENK57" s="425"/>
      <c r="ENL57" s="425"/>
      <c r="ENM57" s="425"/>
      <c r="ENN57" s="425"/>
      <c r="ENO57" s="426"/>
      <c r="ENP57" s="424"/>
      <c r="ENQ57" s="425"/>
      <c r="ENR57" s="425"/>
      <c r="ENS57" s="425"/>
      <c r="ENT57" s="425"/>
      <c r="ENU57" s="425"/>
      <c r="ENV57" s="426"/>
      <c r="ENW57" s="424"/>
      <c r="ENX57" s="425"/>
      <c r="ENY57" s="425"/>
      <c r="ENZ57" s="425"/>
      <c r="EOA57" s="425"/>
      <c r="EOB57" s="425"/>
      <c r="EOC57" s="426"/>
      <c r="EOD57" s="424"/>
      <c r="EOE57" s="425"/>
      <c r="EOF57" s="425"/>
      <c r="EOG57" s="425"/>
      <c r="EOH57" s="425"/>
      <c r="EOI57" s="425"/>
      <c r="EOJ57" s="426"/>
      <c r="EOK57" s="424"/>
      <c r="EOL57" s="425"/>
      <c r="EOM57" s="425"/>
      <c r="EON57" s="425"/>
      <c r="EOO57" s="425"/>
      <c r="EOP57" s="425"/>
      <c r="EOQ57" s="426"/>
      <c r="EOR57" s="424"/>
      <c r="EOS57" s="425"/>
      <c r="EOT57" s="425"/>
      <c r="EOU57" s="425"/>
      <c r="EOV57" s="425"/>
      <c r="EOW57" s="425"/>
      <c r="EOX57" s="426"/>
      <c r="EOY57" s="424"/>
      <c r="EOZ57" s="425"/>
      <c r="EPA57" s="425"/>
      <c r="EPB57" s="425"/>
      <c r="EPC57" s="425"/>
      <c r="EPD57" s="425"/>
      <c r="EPE57" s="426"/>
      <c r="EPF57" s="424"/>
      <c r="EPG57" s="425"/>
      <c r="EPH57" s="425"/>
      <c r="EPI57" s="425"/>
      <c r="EPJ57" s="425"/>
      <c r="EPK57" s="425"/>
      <c r="EPL57" s="426"/>
      <c r="EPM57" s="424"/>
      <c r="EPN57" s="425"/>
      <c r="EPO57" s="425"/>
      <c r="EPP57" s="425"/>
      <c r="EPQ57" s="425"/>
      <c r="EPR57" s="425"/>
      <c r="EPS57" s="426"/>
      <c r="EPT57" s="424"/>
      <c r="EPU57" s="425"/>
      <c r="EPV57" s="425"/>
      <c r="EPW57" s="425"/>
      <c r="EPX57" s="425"/>
      <c r="EPY57" s="425"/>
      <c r="EPZ57" s="426"/>
      <c r="EQA57" s="424"/>
      <c r="EQB57" s="425"/>
      <c r="EQC57" s="425"/>
      <c r="EQD57" s="425"/>
      <c r="EQE57" s="425"/>
      <c r="EQF57" s="425"/>
      <c r="EQG57" s="426"/>
      <c r="EQH57" s="424"/>
      <c r="EQI57" s="425"/>
      <c r="EQJ57" s="425"/>
      <c r="EQK57" s="425"/>
      <c r="EQL57" s="425"/>
      <c r="EQM57" s="425"/>
      <c r="EQN57" s="426"/>
      <c r="EQO57" s="424"/>
      <c r="EQP57" s="425"/>
      <c r="EQQ57" s="425"/>
      <c r="EQR57" s="425"/>
      <c r="EQS57" s="425"/>
      <c r="EQT57" s="425"/>
      <c r="EQU57" s="426"/>
      <c r="EQV57" s="424"/>
      <c r="EQW57" s="425"/>
      <c r="EQX57" s="425"/>
      <c r="EQY57" s="425"/>
      <c r="EQZ57" s="425"/>
      <c r="ERA57" s="425"/>
      <c r="ERB57" s="426"/>
      <c r="ERC57" s="424"/>
      <c r="ERD57" s="425"/>
      <c r="ERE57" s="425"/>
      <c r="ERF57" s="425"/>
      <c r="ERG57" s="425"/>
      <c r="ERH57" s="425"/>
      <c r="ERI57" s="426"/>
      <c r="ERJ57" s="424"/>
      <c r="ERK57" s="425"/>
      <c r="ERL57" s="425"/>
      <c r="ERM57" s="425"/>
      <c r="ERN57" s="425"/>
      <c r="ERO57" s="425"/>
      <c r="ERP57" s="426"/>
      <c r="ERQ57" s="424"/>
      <c r="ERR57" s="425"/>
      <c r="ERS57" s="425"/>
      <c r="ERT57" s="425"/>
      <c r="ERU57" s="425"/>
      <c r="ERV57" s="425"/>
      <c r="ERW57" s="426"/>
      <c r="ERX57" s="424"/>
      <c r="ERY57" s="425"/>
      <c r="ERZ57" s="425"/>
      <c r="ESA57" s="425"/>
      <c r="ESB57" s="425"/>
      <c r="ESC57" s="425"/>
      <c r="ESD57" s="426"/>
      <c r="ESE57" s="424"/>
      <c r="ESF57" s="425"/>
      <c r="ESG57" s="425"/>
      <c r="ESH57" s="425"/>
      <c r="ESI57" s="425"/>
      <c r="ESJ57" s="425"/>
      <c r="ESK57" s="426"/>
      <c r="ESL57" s="424"/>
      <c r="ESM57" s="425"/>
      <c r="ESN57" s="425"/>
      <c r="ESO57" s="425"/>
      <c r="ESP57" s="425"/>
      <c r="ESQ57" s="425"/>
      <c r="ESR57" s="426"/>
      <c r="ESS57" s="424"/>
      <c r="EST57" s="425"/>
      <c r="ESU57" s="425"/>
      <c r="ESV57" s="425"/>
      <c r="ESW57" s="425"/>
      <c r="ESX57" s="425"/>
      <c r="ESY57" s="426"/>
      <c r="ESZ57" s="424"/>
      <c r="ETA57" s="425"/>
      <c r="ETB57" s="425"/>
      <c r="ETC57" s="425"/>
      <c r="ETD57" s="425"/>
      <c r="ETE57" s="425"/>
      <c r="ETF57" s="426"/>
      <c r="ETG57" s="424"/>
      <c r="ETH57" s="425"/>
      <c r="ETI57" s="425"/>
      <c r="ETJ57" s="425"/>
      <c r="ETK57" s="425"/>
      <c r="ETL57" s="425"/>
      <c r="ETM57" s="426"/>
      <c r="ETN57" s="424"/>
      <c r="ETO57" s="425"/>
      <c r="ETP57" s="425"/>
      <c r="ETQ57" s="425"/>
      <c r="ETR57" s="425"/>
      <c r="ETS57" s="425"/>
      <c r="ETT57" s="426"/>
      <c r="ETU57" s="424"/>
      <c r="ETV57" s="425"/>
      <c r="ETW57" s="425"/>
      <c r="ETX57" s="425"/>
      <c r="ETY57" s="425"/>
      <c r="ETZ57" s="425"/>
      <c r="EUA57" s="426"/>
      <c r="EUB57" s="424"/>
      <c r="EUC57" s="425"/>
      <c r="EUD57" s="425"/>
      <c r="EUE57" s="425"/>
      <c r="EUF57" s="425"/>
      <c r="EUG57" s="425"/>
      <c r="EUH57" s="426"/>
      <c r="EUI57" s="424"/>
      <c r="EUJ57" s="425"/>
      <c r="EUK57" s="425"/>
      <c r="EUL57" s="425"/>
      <c r="EUM57" s="425"/>
      <c r="EUN57" s="425"/>
      <c r="EUO57" s="426"/>
      <c r="EUP57" s="424"/>
      <c r="EUQ57" s="425"/>
      <c r="EUR57" s="425"/>
      <c r="EUS57" s="425"/>
      <c r="EUT57" s="425"/>
      <c r="EUU57" s="425"/>
      <c r="EUV57" s="426"/>
      <c r="EUW57" s="424"/>
      <c r="EUX57" s="425"/>
      <c r="EUY57" s="425"/>
      <c r="EUZ57" s="425"/>
      <c r="EVA57" s="425"/>
      <c r="EVB57" s="425"/>
      <c r="EVC57" s="426"/>
      <c r="EVD57" s="424"/>
      <c r="EVE57" s="425"/>
      <c r="EVF57" s="425"/>
      <c r="EVG57" s="425"/>
      <c r="EVH57" s="425"/>
      <c r="EVI57" s="425"/>
      <c r="EVJ57" s="426"/>
      <c r="EVK57" s="424"/>
      <c r="EVL57" s="425"/>
      <c r="EVM57" s="425"/>
      <c r="EVN57" s="425"/>
      <c r="EVO57" s="425"/>
      <c r="EVP57" s="425"/>
      <c r="EVQ57" s="426"/>
      <c r="EVR57" s="424"/>
      <c r="EVS57" s="425"/>
      <c r="EVT57" s="425"/>
      <c r="EVU57" s="425"/>
      <c r="EVV57" s="425"/>
      <c r="EVW57" s="425"/>
      <c r="EVX57" s="426"/>
      <c r="EVY57" s="424"/>
      <c r="EVZ57" s="425"/>
      <c r="EWA57" s="425"/>
      <c r="EWB57" s="425"/>
      <c r="EWC57" s="425"/>
      <c r="EWD57" s="425"/>
      <c r="EWE57" s="426"/>
      <c r="EWF57" s="424"/>
      <c r="EWG57" s="425"/>
      <c r="EWH57" s="425"/>
      <c r="EWI57" s="425"/>
      <c r="EWJ57" s="425"/>
      <c r="EWK57" s="425"/>
      <c r="EWL57" s="426"/>
      <c r="EWM57" s="424"/>
      <c r="EWN57" s="425"/>
      <c r="EWO57" s="425"/>
      <c r="EWP57" s="425"/>
      <c r="EWQ57" s="425"/>
      <c r="EWR57" s="425"/>
      <c r="EWS57" s="426"/>
      <c r="EWT57" s="424"/>
      <c r="EWU57" s="425"/>
      <c r="EWV57" s="425"/>
      <c r="EWW57" s="425"/>
      <c r="EWX57" s="425"/>
      <c r="EWY57" s="425"/>
      <c r="EWZ57" s="426"/>
      <c r="EXA57" s="424"/>
      <c r="EXB57" s="425"/>
      <c r="EXC57" s="425"/>
      <c r="EXD57" s="425"/>
      <c r="EXE57" s="425"/>
      <c r="EXF57" s="425"/>
      <c r="EXG57" s="426"/>
      <c r="EXH57" s="424"/>
      <c r="EXI57" s="425"/>
      <c r="EXJ57" s="425"/>
      <c r="EXK57" s="425"/>
      <c r="EXL57" s="425"/>
      <c r="EXM57" s="425"/>
      <c r="EXN57" s="426"/>
      <c r="EXO57" s="424"/>
      <c r="EXP57" s="425"/>
      <c r="EXQ57" s="425"/>
      <c r="EXR57" s="425"/>
      <c r="EXS57" s="425"/>
      <c r="EXT57" s="425"/>
      <c r="EXU57" s="426"/>
      <c r="EXV57" s="424"/>
      <c r="EXW57" s="425"/>
      <c r="EXX57" s="425"/>
      <c r="EXY57" s="425"/>
      <c r="EXZ57" s="425"/>
      <c r="EYA57" s="425"/>
      <c r="EYB57" s="426"/>
      <c r="EYC57" s="424"/>
      <c r="EYD57" s="425"/>
      <c r="EYE57" s="425"/>
      <c r="EYF57" s="425"/>
      <c r="EYG57" s="425"/>
      <c r="EYH57" s="425"/>
      <c r="EYI57" s="426"/>
      <c r="EYJ57" s="424"/>
      <c r="EYK57" s="425"/>
      <c r="EYL57" s="425"/>
      <c r="EYM57" s="425"/>
      <c r="EYN57" s="425"/>
      <c r="EYO57" s="425"/>
      <c r="EYP57" s="426"/>
      <c r="EYQ57" s="424"/>
      <c r="EYR57" s="425"/>
      <c r="EYS57" s="425"/>
      <c r="EYT57" s="425"/>
      <c r="EYU57" s="425"/>
      <c r="EYV57" s="425"/>
      <c r="EYW57" s="426"/>
      <c r="EYX57" s="424"/>
      <c r="EYY57" s="425"/>
      <c r="EYZ57" s="425"/>
      <c r="EZA57" s="425"/>
      <c r="EZB57" s="425"/>
      <c r="EZC57" s="425"/>
      <c r="EZD57" s="426"/>
      <c r="EZE57" s="424"/>
      <c r="EZF57" s="425"/>
      <c r="EZG57" s="425"/>
      <c r="EZH57" s="425"/>
      <c r="EZI57" s="425"/>
      <c r="EZJ57" s="425"/>
      <c r="EZK57" s="426"/>
      <c r="EZL57" s="424"/>
      <c r="EZM57" s="425"/>
      <c r="EZN57" s="425"/>
      <c r="EZO57" s="425"/>
      <c r="EZP57" s="425"/>
      <c r="EZQ57" s="425"/>
      <c r="EZR57" s="426"/>
      <c r="EZS57" s="424"/>
      <c r="EZT57" s="425"/>
      <c r="EZU57" s="425"/>
      <c r="EZV57" s="425"/>
      <c r="EZW57" s="425"/>
      <c r="EZX57" s="425"/>
      <c r="EZY57" s="426"/>
      <c r="EZZ57" s="424"/>
      <c r="FAA57" s="425"/>
      <c r="FAB57" s="425"/>
      <c r="FAC57" s="425"/>
      <c r="FAD57" s="425"/>
      <c r="FAE57" s="425"/>
      <c r="FAF57" s="426"/>
      <c r="FAG57" s="424"/>
      <c r="FAH57" s="425"/>
      <c r="FAI57" s="425"/>
      <c r="FAJ57" s="425"/>
      <c r="FAK57" s="425"/>
      <c r="FAL57" s="425"/>
      <c r="FAM57" s="426"/>
      <c r="FAN57" s="424"/>
      <c r="FAO57" s="425"/>
      <c r="FAP57" s="425"/>
      <c r="FAQ57" s="425"/>
      <c r="FAR57" s="425"/>
      <c r="FAS57" s="425"/>
      <c r="FAT57" s="426"/>
      <c r="FAU57" s="424"/>
      <c r="FAV57" s="425"/>
      <c r="FAW57" s="425"/>
      <c r="FAX57" s="425"/>
      <c r="FAY57" s="425"/>
      <c r="FAZ57" s="425"/>
      <c r="FBA57" s="426"/>
      <c r="FBB57" s="424"/>
      <c r="FBC57" s="425"/>
      <c r="FBD57" s="425"/>
      <c r="FBE57" s="425"/>
      <c r="FBF57" s="425"/>
      <c r="FBG57" s="425"/>
      <c r="FBH57" s="426"/>
      <c r="FBI57" s="424"/>
      <c r="FBJ57" s="425"/>
      <c r="FBK57" s="425"/>
      <c r="FBL57" s="425"/>
      <c r="FBM57" s="425"/>
      <c r="FBN57" s="425"/>
      <c r="FBO57" s="426"/>
      <c r="FBP57" s="424"/>
      <c r="FBQ57" s="425"/>
      <c r="FBR57" s="425"/>
      <c r="FBS57" s="425"/>
      <c r="FBT57" s="425"/>
      <c r="FBU57" s="425"/>
      <c r="FBV57" s="426"/>
      <c r="FBW57" s="424"/>
      <c r="FBX57" s="425"/>
      <c r="FBY57" s="425"/>
      <c r="FBZ57" s="425"/>
      <c r="FCA57" s="425"/>
      <c r="FCB57" s="425"/>
      <c r="FCC57" s="426"/>
      <c r="FCD57" s="424"/>
      <c r="FCE57" s="425"/>
      <c r="FCF57" s="425"/>
      <c r="FCG57" s="425"/>
      <c r="FCH57" s="425"/>
      <c r="FCI57" s="425"/>
      <c r="FCJ57" s="426"/>
      <c r="FCK57" s="424"/>
      <c r="FCL57" s="425"/>
      <c r="FCM57" s="425"/>
      <c r="FCN57" s="425"/>
      <c r="FCO57" s="425"/>
      <c r="FCP57" s="425"/>
      <c r="FCQ57" s="426"/>
      <c r="FCR57" s="424"/>
      <c r="FCS57" s="425"/>
      <c r="FCT57" s="425"/>
      <c r="FCU57" s="425"/>
      <c r="FCV57" s="425"/>
      <c r="FCW57" s="425"/>
      <c r="FCX57" s="426"/>
      <c r="FCY57" s="424"/>
      <c r="FCZ57" s="425"/>
      <c r="FDA57" s="425"/>
      <c r="FDB57" s="425"/>
      <c r="FDC57" s="425"/>
      <c r="FDD57" s="425"/>
      <c r="FDE57" s="426"/>
      <c r="FDF57" s="424"/>
      <c r="FDG57" s="425"/>
      <c r="FDH57" s="425"/>
      <c r="FDI57" s="425"/>
      <c r="FDJ57" s="425"/>
      <c r="FDK57" s="425"/>
      <c r="FDL57" s="426"/>
      <c r="FDM57" s="424"/>
      <c r="FDN57" s="425"/>
      <c r="FDO57" s="425"/>
      <c r="FDP57" s="425"/>
      <c r="FDQ57" s="425"/>
      <c r="FDR57" s="425"/>
      <c r="FDS57" s="426"/>
      <c r="FDT57" s="424"/>
      <c r="FDU57" s="425"/>
      <c r="FDV57" s="425"/>
      <c r="FDW57" s="425"/>
      <c r="FDX57" s="425"/>
      <c r="FDY57" s="425"/>
      <c r="FDZ57" s="426"/>
      <c r="FEA57" s="424"/>
      <c r="FEB57" s="425"/>
      <c r="FEC57" s="425"/>
      <c r="FED57" s="425"/>
      <c r="FEE57" s="425"/>
      <c r="FEF57" s="425"/>
      <c r="FEG57" s="426"/>
      <c r="FEH57" s="424"/>
      <c r="FEI57" s="425"/>
      <c r="FEJ57" s="425"/>
      <c r="FEK57" s="425"/>
      <c r="FEL57" s="425"/>
      <c r="FEM57" s="425"/>
      <c r="FEN57" s="426"/>
      <c r="FEO57" s="424"/>
      <c r="FEP57" s="425"/>
      <c r="FEQ57" s="425"/>
      <c r="FER57" s="425"/>
      <c r="FES57" s="425"/>
      <c r="FET57" s="425"/>
      <c r="FEU57" s="426"/>
      <c r="FEV57" s="424"/>
      <c r="FEW57" s="425"/>
      <c r="FEX57" s="425"/>
      <c r="FEY57" s="425"/>
      <c r="FEZ57" s="425"/>
      <c r="FFA57" s="425"/>
      <c r="FFB57" s="426"/>
      <c r="FFC57" s="424"/>
      <c r="FFD57" s="425"/>
      <c r="FFE57" s="425"/>
      <c r="FFF57" s="425"/>
      <c r="FFG57" s="425"/>
      <c r="FFH57" s="425"/>
      <c r="FFI57" s="426"/>
      <c r="FFJ57" s="424"/>
      <c r="FFK57" s="425"/>
      <c r="FFL57" s="425"/>
      <c r="FFM57" s="425"/>
      <c r="FFN57" s="425"/>
      <c r="FFO57" s="425"/>
      <c r="FFP57" s="426"/>
      <c r="FFQ57" s="424"/>
      <c r="FFR57" s="425"/>
      <c r="FFS57" s="425"/>
      <c r="FFT57" s="425"/>
      <c r="FFU57" s="425"/>
      <c r="FFV57" s="425"/>
      <c r="FFW57" s="426"/>
      <c r="FFX57" s="424"/>
      <c r="FFY57" s="425"/>
      <c r="FFZ57" s="425"/>
      <c r="FGA57" s="425"/>
      <c r="FGB57" s="425"/>
      <c r="FGC57" s="425"/>
      <c r="FGD57" s="426"/>
      <c r="FGE57" s="424"/>
      <c r="FGF57" s="425"/>
      <c r="FGG57" s="425"/>
      <c r="FGH57" s="425"/>
      <c r="FGI57" s="425"/>
      <c r="FGJ57" s="425"/>
      <c r="FGK57" s="426"/>
      <c r="FGL57" s="424"/>
      <c r="FGM57" s="425"/>
      <c r="FGN57" s="425"/>
      <c r="FGO57" s="425"/>
      <c r="FGP57" s="425"/>
      <c r="FGQ57" s="425"/>
      <c r="FGR57" s="426"/>
      <c r="FGS57" s="424"/>
      <c r="FGT57" s="425"/>
      <c r="FGU57" s="425"/>
      <c r="FGV57" s="425"/>
      <c r="FGW57" s="425"/>
      <c r="FGX57" s="425"/>
      <c r="FGY57" s="426"/>
      <c r="FGZ57" s="424"/>
      <c r="FHA57" s="425"/>
      <c r="FHB57" s="425"/>
      <c r="FHC57" s="425"/>
      <c r="FHD57" s="425"/>
      <c r="FHE57" s="425"/>
      <c r="FHF57" s="426"/>
      <c r="FHG57" s="424"/>
      <c r="FHH57" s="425"/>
      <c r="FHI57" s="425"/>
      <c r="FHJ57" s="425"/>
      <c r="FHK57" s="425"/>
      <c r="FHL57" s="425"/>
      <c r="FHM57" s="426"/>
      <c r="FHN57" s="424"/>
      <c r="FHO57" s="425"/>
      <c r="FHP57" s="425"/>
      <c r="FHQ57" s="425"/>
      <c r="FHR57" s="425"/>
      <c r="FHS57" s="425"/>
      <c r="FHT57" s="426"/>
      <c r="FHU57" s="424"/>
      <c r="FHV57" s="425"/>
      <c r="FHW57" s="425"/>
      <c r="FHX57" s="425"/>
      <c r="FHY57" s="425"/>
      <c r="FHZ57" s="425"/>
      <c r="FIA57" s="426"/>
      <c r="FIB57" s="424"/>
      <c r="FIC57" s="425"/>
      <c r="FID57" s="425"/>
      <c r="FIE57" s="425"/>
      <c r="FIF57" s="425"/>
      <c r="FIG57" s="425"/>
      <c r="FIH57" s="426"/>
      <c r="FII57" s="424"/>
      <c r="FIJ57" s="425"/>
      <c r="FIK57" s="425"/>
      <c r="FIL57" s="425"/>
      <c r="FIM57" s="425"/>
      <c r="FIN57" s="425"/>
      <c r="FIO57" s="426"/>
      <c r="FIP57" s="424"/>
      <c r="FIQ57" s="425"/>
      <c r="FIR57" s="425"/>
      <c r="FIS57" s="425"/>
      <c r="FIT57" s="425"/>
      <c r="FIU57" s="425"/>
      <c r="FIV57" s="426"/>
      <c r="FIW57" s="424"/>
      <c r="FIX57" s="425"/>
      <c r="FIY57" s="425"/>
      <c r="FIZ57" s="425"/>
      <c r="FJA57" s="425"/>
      <c r="FJB57" s="425"/>
      <c r="FJC57" s="426"/>
      <c r="FJD57" s="424"/>
      <c r="FJE57" s="425"/>
      <c r="FJF57" s="425"/>
      <c r="FJG57" s="425"/>
      <c r="FJH57" s="425"/>
      <c r="FJI57" s="425"/>
      <c r="FJJ57" s="426"/>
      <c r="FJK57" s="424"/>
      <c r="FJL57" s="425"/>
      <c r="FJM57" s="425"/>
      <c r="FJN57" s="425"/>
      <c r="FJO57" s="425"/>
      <c r="FJP57" s="425"/>
      <c r="FJQ57" s="426"/>
      <c r="FJR57" s="424"/>
      <c r="FJS57" s="425"/>
      <c r="FJT57" s="425"/>
      <c r="FJU57" s="425"/>
      <c r="FJV57" s="425"/>
      <c r="FJW57" s="425"/>
      <c r="FJX57" s="426"/>
      <c r="FJY57" s="424"/>
      <c r="FJZ57" s="425"/>
      <c r="FKA57" s="425"/>
      <c r="FKB57" s="425"/>
      <c r="FKC57" s="425"/>
      <c r="FKD57" s="425"/>
      <c r="FKE57" s="426"/>
      <c r="FKF57" s="424"/>
      <c r="FKG57" s="425"/>
      <c r="FKH57" s="425"/>
      <c r="FKI57" s="425"/>
      <c r="FKJ57" s="425"/>
      <c r="FKK57" s="425"/>
      <c r="FKL57" s="426"/>
      <c r="FKM57" s="424"/>
      <c r="FKN57" s="425"/>
      <c r="FKO57" s="425"/>
      <c r="FKP57" s="425"/>
      <c r="FKQ57" s="425"/>
      <c r="FKR57" s="425"/>
      <c r="FKS57" s="426"/>
      <c r="FKT57" s="424"/>
      <c r="FKU57" s="425"/>
      <c r="FKV57" s="425"/>
      <c r="FKW57" s="425"/>
      <c r="FKX57" s="425"/>
      <c r="FKY57" s="425"/>
      <c r="FKZ57" s="426"/>
      <c r="FLA57" s="424"/>
      <c r="FLB57" s="425"/>
      <c r="FLC57" s="425"/>
      <c r="FLD57" s="425"/>
      <c r="FLE57" s="425"/>
      <c r="FLF57" s="425"/>
      <c r="FLG57" s="426"/>
      <c r="FLH57" s="424"/>
      <c r="FLI57" s="425"/>
      <c r="FLJ57" s="425"/>
      <c r="FLK57" s="425"/>
      <c r="FLL57" s="425"/>
      <c r="FLM57" s="425"/>
      <c r="FLN57" s="426"/>
      <c r="FLO57" s="424"/>
      <c r="FLP57" s="425"/>
      <c r="FLQ57" s="425"/>
      <c r="FLR57" s="425"/>
      <c r="FLS57" s="425"/>
      <c r="FLT57" s="425"/>
      <c r="FLU57" s="426"/>
      <c r="FLV57" s="424"/>
      <c r="FLW57" s="425"/>
      <c r="FLX57" s="425"/>
      <c r="FLY57" s="425"/>
      <c r="FLZ57" s="425"/>
      <c r="FMA57" s="425"/>
      <c r="FMB57" s="426"/>
      <c r="FMC57" s="424"/>
      <c r="FMD57" s="425"/>
      <c r="FME57" s="425"/>
      <c r="FMF57" s="425"/>
      <c r="FMG57" s="425"/>
      <c r="FMH57" s="425"/>
      <c r="FMI57" s="426"/>
      <c r="FMJ57" s="424"/>
      <c r="FMK57" s="425"/>
      <c r="FML57" s="425"/>
      <c r="FMM57" s="425"/>
      <c r="FMN57" s="425"/>
      <c r="FMO57" s="425"/>
      <c r="FMP57" s="426"/>
      <c r="FMQ57" s="424"/>
      <c r="FMR57" s="425"/>
      <c r="FMS57" s="425"/>
      <c r="FMT57" s="425"/>
      <c r="FMU57" s="425"/>
      <c r="FMV57" s="425"/>
      <c r="FMW57" s="426"/>
      <c r="FMX57" s="424"/>
      <c r="FMY57" s="425"/>
      <c r="FMZ57" s="425"/>
      <c r="FNA57" s="425"/>
      <c r="FNB57" s="425"/>
      <c r="FNC57" s="425"/>
      <c r="FND57" s="426"/>
      <c r="FNE57" s="424"/>
      <c r="FNF57" s="425"/>
      <c r="FNG57" s="425"/>
      <c r="FNH57" s="425"/>
      <c r="FNI57" s="425"/>
      <c r="FNJ57" s="425"/>
      <c r="FNK57" s="426"/>
      <c r="FNL57" s="424"/>
      <c r="FNM57" s="425"/>
      <c r="FNN57" s="425"/>
      <c r="FNO57" s="425"/>
      <c r="FNP57" s="425"/>
      <c r="FNQ57" s="425"/>
      <c r="FNR57" s="426"/>
      <c r="FNS57" s="424"/>
      <c r="FNT57" s="425"/>
      <c r="FNU57" s="425"/>
      <c r="FNV57" s="425"/>
      <c r="FNW57" s="425"/>
      <c r="FNX57" s="425"/>
      <c r="FNY57" s="426"/>
      <c r="FNZ57" s="424"/>
      <c r="FOA57" s="425"/>
      <c r="FOB57" s="425"/>
      <c r="FOC57" s="425"/>
      <c r="FOD57" s="425"/>
      <c r="FOE57" s="425"/>
      <c r="FOF57" s="426"/>
      <c r="FOG57" s="424"/>
      <c r="FOH57" s="425"/>
      <c r="FOI57" s="425"/>
      <c r="FOJ57" s="425"/>
      <c r="FOK57" s="425"/>
      <c r="FOL57" s="425"/>
      <c r="FOM57" s="426"/>
      <c r="FON57" s="424"/>
      <c r="FOO57" s="425"/>
      <c r="FOP57" s="425"/>
      <c r="FOQ57" s="425"/>
      <c r="FOR57" s="425"/>
      <c r="FOS57" s="425"/>
      <c r="FOT57" s="426"/>
      <c r="FOU57" s="424"/>
      <c r="FOV57" s="425"/>
      <c r="FOW57" s="425"/>
      <c r="FOX57" s="425"/>
      <c r="FOY57" s="425"/>
      <c r="FOZ57" s="425"/>
      <c r="FPA57" s="426"/>
      <c r="FPB57" s="424"/>
      <c r="FPC57" s="425"/>
      <c r="FPD57" s="425"/>
      <c r="FPE57" s="425"/>
      <c r="FPF57" s="425"/>
      <c r="FPG57" s="425"/>
      <c r="FPH57" s="426"/>
      <c r="FPI57" s="424"/>
      <c r="FPJ57" s="425"/>
      <c r="FPK57" s="425"/>
      <c r="FPL57" s="425"/>
      <c r="FPM57" s="425"/>
      <c r="FPN57" s="425"/>
      <c r="FPO57" s="426"/>
      <c r="FPP57" s="424"/>
      <c r="FPQ57" s="425"/>
      <c r="FPR57" s="425"/>
      <c r="FPS57" s="425"/>
      <c r="FPT57" s="425"/>
      <c r="FPU57" s="425"/>
      <c r="FPV57" s="426"/>
      <c r="FPW57" s="424"/>
      <c r="FPX57" s="425"/>
      <c r="FPY57" s="425"/>
      <c r="FPZ57" s="425"/>
      <c r="FQA57" s="425"/>
      <c r="FQB57" s="425"/>
      <c r="FQC57" s="426"/>
      <c r="FQD57" s="424"/>
      <c r="FQE57" s="425"/>
      <c r="FQF57" s="425"/>
      <c r="FQG57" s="425"/>
      <c r="FQH57" s="425"/>
      <c r="FQI57" s="425"/>
      <c r="FQJ57" s="426"/>
      <c r="FQK57" s="424"/>
      <c r="FQL57" s="425"/>
      <c r="FQM57" s="425"/>
      <c r="FQN57" s="425"/>
      <c r="FQO57" s="425"/>
      <c r="FQP57" s="425"/>
      <c r="FQQ57" s="426"/>
      <c r="FQR57" s="424"/>
      <c r="FQS57" s="425"/>
      <c r="FQT57" s="425"/>
      <c r="FQU57" s="425"/>
      <c r="FQV57" s="425"/>
      <c r="FQW57" s="425"/>
      <c r="FQX57" s="426"/>
      <c r="FQY57" s="424"/>
      <c r="FQZ57" s="425"/>
      <c r="FRA57" s="425"/>
      <c r="FRB57" s="425"/>
      <c r="FRC57" s="425"/>
      <c r="FRD57" s="425"/>
      <c r="FRE57" s="426"/>
      <c r="FRF57" s="424"/>
      <c r="FRG57" s="425"/>
      <c r="FRH57" s="425"/>
      <c r="FRI57" s="425"/>
      <c r="FRJ57" s="425"/>
      <c r="FRK57" s="425"/>
      <c r="FRL57" s="426"/>
      <c r="FRM57" s="424"/>
      <c r="FRN57" s="425"/>
      <c r="FRO57" s="425"/>
      <c r="FRP57" s="425"/>
      <c r="FRQ57" s="425"/>
      <c r="FRR57" s="425"/>
      <c r="FRS57" s="426"/>
      <c r="FRT57" s="424"/>
      <c r="FRU57" s="425"/>
      <c r="FRV57" s="425"/>
      <c r="FRW57" s="425"/>
      <c r="FRX57" s="425"/>
      <c r="FRY57" s="425"/>
      <c r="FRZ57" s="426"/>
      <c r="FSA57" s="424"/>
      <c r="FSB57" s="425"/>
      <c r="FSC57" s="425"/>
      <c r="FSD57" s="425"/>
      <c r="FSE57" s="425"/>
      <c r="FSF57" s="425"/>
      <c r="FSG57" s="426"/>
      <c r="FSH57" s="424"/>
      <c r="FSI57" s="425"/>
      <c r="FSJ57" s="425"/>
      <c r="FSK57" s="425"/>
      <c r="FSL57" s="425"/>
      <c r="FSM57" s="425"/>
      <c r="FSN57" s="426"/>
      <c r="FSO57" s="424"/>
      <c r="FSP57" s="425"/>
      <c r="FSQ57" s="425"/>
      <c r="FSR57" s="425"/>
      <c r="FSS57" s="425"/>
      <c r="FST57" s="425"/>
      <c r="FSU57" s="426"/>
      <c r="FSV57" s="424"/>
      <c r="FSW57" s="425"/>
      <c r="FSX57" s="425"/>
      <c r="FSY57" s="425"/>
      <c r="FSZ57" s="425"/>
      <c r="FTA57" s="425"/>
      <c r="FTB57" s="426"/>
      <c r="FTC57" s="424"/>
      <c r="FTD57" s="425"/>
      <c r="FTE57" s="425"/>
      <c r="FTF57" s="425"/>
      <c r="FTG57" s="425"/>
      <c r="FTH57" s="425"/>
      <c r="FTI57" s="426"/>
      <c r="FTJ57" s="424"/>
      <c r="FTK57" s="425"/>
      <c r="FTL57" s="425"/>
      <c r="FTM57" s="425"/>
      <c r="FTN57" s="425"/>
      <c r="FTO57" s="425"/>
      <c r="FTP57" s="426"/>
      <c r="FTQ57" s="424"/>
      <c r="FTR57" s="425"/>
      <c r="FTS57" s="425"/>
      <c r="FTT57" s="425"/>
      <c r="FTU57" s="425"/>
      <c r="FTV57" s="425"/>
      <c r="FTW57" s="426"/>
      <c r="FTX57" s="424"/>
      <c r="FTY57" s="425"/>
      <c r="FTZ57" s="425"/>
      <c r="FUA57" s="425"/>
      <c r="FUB57" s="425"/>
      <c r="FUC57" s="425"/>
      <c r="FUD57" s="426"/>
      <c r="FUE57" s="424"/>
      <c r="FUF57" s="425"/>
      <c r="FUG57" s="425"/>
      <c r="FUH57" s="425"/>
      <c r="FUI57" s="425"/>
      <c r="FUJ57" s="425"/>
      <c r="FUK57" s="426"/>
      <c r="FUL57" s="424"/>
      <c r="FUM57" s="425"/>
      <c r="FUN57" s="425"/>
      <c r="FUO57" s="425"/>
      <c r="FUP57" s="425"/>
      <c r="FUQ57" s="425"/>
      <c r="FUR57" s="426"/>
      <c r="FUS57" s="424"/>
      <c r="FUT57" s="425"/>
      <c r="FUU57" s="425"/>
      <c r="FUV57" s="425"/>
      <c r="FUW57" s="425"/>
      <c r="FUX57" s="425"/>
      <c r="FUY57" s="426"/>
      <c r="FUZ57" s="424"/>
      <c r="FVA57" s="425"/>
      <c r="FVB57" s="425"/>
      <c r="FVC57" s="425"/>
      <c r="FVD57" s="425"/>
      <c r="FVE57" s="425"/>
      <c r="FVF57" s="426"/>
      <c r="FVG57" s="424"/>
      <c r="FVH57" s="425"/>
      <c r="FVI57" s="425"/>
      <c r="FVJ57" s="425"/>
      <c r="FVK57" s="425"/>
      <c r="FVL57" s="425"/>
      <c r="FVM57" s="426"/>
      <c r="FVN57" s="424"/>
      <c r="FVO57" s="425"/>
      <c r="FVP57" s="425"/>
      <c r="FVQ57" s="425"/>
      <c r="FVR57" s="425"/>
      <c r="FVS57" s="425"/>
      <c r="FVT57" s="426"/>
      <c r="FVU57" s="424"/>
      <c r="FVV57" s="425"/>
      <c r="FVW57" s="425"/>
      <c r="FVX57" s="425"/>
      <c r="FVY57" s="425"/>
      <c r="FVZ57" s="425"/>
      <c r="FWA57" s="426"/>
      <c r="FWB57" s="424"/>
      <c r="FWC57" s="425"/>
      <c r="FWD57" s="425"/>
      <c r="FWE57" s="425"/>
      <c r="FWF57" s="425"/>
      <c r="FWG57" s="425"/>
      <c r="FWH57" s="426"/>
      <c r="FWI57" s="424"/>
      <c r="FWJ57" s="425"/>
      <c r="FWK57" s="425"/>
      <c r="FWL57" s="425"/>
      <c r="FWM57" s="425"/>
      <c r="FWN57" s="425"/>
      <c r="FWO57" s="426"/>
      <c r="FWP57" s="424"/>
      <c r="FWQ57" s="425"/>
      <c r="FWR57" s="425"/>
      <c r="FWS57" s="425"/>
      <c r="FWT57" s="425"/>
      <c r="FWU57" s="425"/>
      <c r="FWV57" s="426"/>
      <c r="FWW57" s="424"/>
      <c r="FWX57" s="425"/>
      <c r="FWY57" s="425"/>
      <c r="FWZ57" s="425"/>
      <c r="FXA57" s="425"/>
      <c r="FXB57" s="425"/>
      <c r="FXC57" s="426"/>
      <c r="FXD57" s="424"/>
      <c r="FXE57" s="425"/>
      <c r="FXF57" s="425"/>
      <c r="FXG57" s="425"/>
      <c r="FXH57" s="425"/>
      <c r="FXI57" s="425"/>
      <c r="FXJ57" s="426"/>
      <c r="FXK57" s="424"/>
      <c r="FXL57" s="425"/>
      <c r="FXM57" s="425"/>
      <c r="FXN57" s="425"/>
      <c r="FXO57" s="425"/>
      <c r="FXP57" s="425"/>
      <c r="FXQ57" s="426"/>
      <c r="FXR57" s="424"/>
      <c r="FXS57" s="425"/>
      <c r="FXT57" s="425"/>
      <c r="FXU57" s="425"/>
      <c r="FXV57" s="425"/>
      <c r="FXW57" s="425"/>
      <c r="FXX57" s="426"/>
      <c r="FXY57" s="424"/>
      <c r="FXZ57" s="425"/>
      <c r="FYA57" s="425"/>
      <c r="FYB57" s="425"/>
      <c r="FYC57" s="425"/>
      <c r="FYD57" s="425"/>
      <c r="FYE57" s="426"/>
      <c r="FYF57" s="424"/>
      <c r="FYG57" s="425"/>
      <c r="FYH57" s="425"/>
      <c r="FYI57" s="425"/>
      <c r="FYJ57" s="425"/>
      <c r="FYK57" s="425"/>
      <c r="FYL57" s="426"/>
      <c r="FYM57" s="424"/>
      <c r="FYN57" s="425"/>
      <c r="FYO57" s="425"/>
      <c r="FYP57" s="425"/>
      <c r="FYQ57" s="425"/>
      <c r="FYR57" s="425"/>
      <c r="FYS57" s="426"/>
      <c r="FYT57" s="424"/>
      <c r="FYU57" s="425"/>
      <c r="FYV57" s="425"/>
      <c r="FYW57" s="425"/>
      <c r="FYX57" s="425"/>
      <c r="FYY57" s="425"/>
      <c r="FYZ57" s="426"/>
      <c r="FZA57" s="424"/>
      <c r="FZB57" s="425"/>
      <c r="FZC57" s="425"/>
      <c r="FZD57" s="425"/>
      <c r="FZE57" s="425"/>
      <c r="FZF57" s="425"/>
      <c r="FZG57" s="426"/>
      <c r="FZH57" s="424"/>
      <c r="FZI57" s="425"/>
      <c r="FZJ57" s="425"/>
      <c r="FZK57" s="425"/>
      <c r="FZL57" s="425"/>
      <c r="FZM57" s="425"/>
      <c r="FZN57" s="426"/>
      <c r="FZO57" s="424"/>
      <c r="FZP57" s="425"/>
      <c r="FZQ57" s="425"/>
      <c r="FZR57" s="425"/>
      <c r="FZS57" s="425"/>
      <c r="FZT57" s="425"/>
      <c r="FZU57" s="426"/>
      <c r="FZV57" s="424"/>
      <c r="FZW57" s="425"/>
      <c r="FZX57" s="425"/>
      <c r="FZY57" s="425"/>
      <c r="FZZ57" s="425"/>
      <c r="GAA57" s="425"/>
      <c r="GAB57" s="426"/>
      <c r="GAC57" s="424"/>
      <c r="GAD57" s="425"/>
      <c r="GAE57" s="425"/>
      <c r="GAF57" s="425"/>
      <c r="GAG57" s="425"/>
      <c r="GAH57" s="425"/>
      <c r="GAI57" s="426"/>
      <c r="GAJ57" s="424"/>
      <c r="GAK57" s="425"/>
      <c r="GAL57" s="425"/>
      <c r="GAM57" s="425"/>
      <c r="GAN57" s="425"/>
      <c r="GAO57" s="425"/>
      <c r="GAP57" s="426"/>
      <c r="GAQ57" s="424"/>
      <c r="GAR57" s="425"/>
      <c r="GAS57" s="425"/>
      <c r="GAT57" s="425"/>
      <c r="GAU57" s="425"/>
      <c r="GAV57" s="425"/>
      <c r="GAW57" s="426"/>
      <c r="GAX57" s="424"/>
      <c r="GAY57" s="425"/>
      <c r="GAZ57" s="425"/>
      <c r="GBA57" s="425"/>
      <c r="GBB57" s="425"/>
      <c r="GBC57" s="425"/>
      <c r="GBD57" s="426"/>
      <c r="GBE57" s="424"/>
      <c r="GBF57" s="425"/>
      <c r="GBG57" s="425"/>
      <c r="GBH57" s="425"/>
      <c r="GBI57" s="425"/>
      <c r="GBJ57" s="425"/>
      <c r="GBK57" s="426"/>
      <c r="GBL57" s="424"/>
      <c r="GBM57" s="425"/>
      <c r="GBN57" s="425"/>
      <c r="GBO57" s="425"/>
      <c r="GBP57" s="425"/>
      <c r="GBQ57" s="425"/>
      <c r="GBR57" s="426"/>
      <c r="GBS57" s="424"/>
      <c r="GBT57" s="425"/>
      <c r="GBU57" s="425"/>
      <c r="GBV57" s="425"/>
      <c r="GBW57" s="425"/>
      <c r="GBX57" s="425"/>
      <c r="GBY57" s="426"/>
      <c r="GBZ57" s="424"/>
      <c r="GCA57" s="425"/>
      <c r="GCB57" s="425"/>
      <c r="GCC57" s="425"/>
      <c r="GCD57" s="425"/>
      <c r="GCE57" s="425"/>
      <c r="GCF57" s="426"/>
      <c r="GCG57" s="424"/>
      <c r="GCH57" s="425"/>
      <c r="GCI57" s="425"/>
      <c r="GCJ57" s="425"/>
      <c r="GCK57" s="425"/>
      <c r="GCL57" s="425"/>
      <c r="GCM57" s="426"/>
      <c r="GCN57" s="424"/>
      <c r="GCO57" s="425"/>
      <c r="GCP57" s="425"/>
      <c r="GCQ57" s="425"/>
      <c r="GCR57" s="425"/>
      <c r="GCS57" s="425"/>
      <c r="GCT57" s="426"/>
      <c r="GCU57" s="424"/>
      <c r="GCV57" s="425"/>
      <c r="GCW57" s="425"/>
      <c r="GCX57" s="425"/>
      <c r="GCY57" s="425"/>
      <c r="GCZ57" s="425"/>
      <c r="GDA57" s="426"/>
      <c r="GDB57" s="424"/>
      <c r="GDC57" s="425"/>
      <c r="GDD57" s="425"/>
      <c r="GDE57" s="425"/>
      <c r="GDF57" s="425"/>
      <c r="GDG57" s="425"/>
      <c r="GDH57" s="426"/>
      <c r="GDI57" s="424"/>
      <c r="GDJ57" s="425"/>
      <c r="GDK57" s="425"/>
      <c r="GDL57" s="425"/>
      <c r="GDM57" s="425"/>
      <c r="GDN57" s="425"/>
      <c r="GDO57" s="426"/>
      <c r="GDP57" s="424"/>
      <c r="GDQ57" s="425"/>
      <c r="GDR57" s="425"/>
      <c r="GDS57" s="425"/>
      <c r="GDT57" s="425"/>
      <c r="GDU57" s="425"/>
      <c r="GDV57" s="426"/>
      <c r="GDW57" s="424"/>
      <c r="GDX57" s="425"/>
      <c r="GDY57" s="425"/>
      <c r="GDZ57" s="425"/>
      <c r="GEA57" s="425"/>
      <c r="GEB57" s="425"/>
      <c r="GEC57" s="426"/>
      <c r="GED57" s="424"/>
      <c r="GEE57" s="425"/>
      <c r="GEF57" s="425"/>
      <c r="GEG57" s="425"/>
      <c r="GEH57" s="425"/>
      <c r="GEI57" s="425"/>
      <c r="GEJ57" s="426"/>
      <c r="GEK57" s="424"/>
      <c r="GEL57" s="425"/>
      <c r="GEM57" s="425"/>
      <c r="GEN57" s="425"/>
      <c r="GEO57" s="425"/>
      <c r="GEP57" s="425"/>
      <c r="GEQ57" s="426"/>
      <c r="GER57" s="424"/>
      <c r="GES57" s="425"/>
      <c r="GET57" s="425"/>
      <c r="GEU57" s="425"/>
      <c r="GEV57" s="425"/>
      <c r="GEW57" s="425"/>
      <c r="GEX57" s="426"/>
      <c r="GEY57" s="424"/>
      <c r="GEZ57" s="425"/>
      <c r="GFA57" s="425"/>
      <c r="GFB57" s="425"/>
      <c r="GFC57" s="425"/>
      <c r="GFD57" s="425"/>
      <c r="GFE57" s="426"/>
      <c r="GFF57" s="424"/>
      <c r="GFG57" s="425"/>
      <c r="GFH57" s="425"/>
      <c r="GFI57" s="425"/>
      <c r="GFJ57" s="425"/>
      <c r="GFK57" s="425"/>
      <c r="GFL57" s="426"/>
      <c r="GFM57" s="424"/>
      <c r="GFN57" s="425"/>
      <c r="GFO57" s="425"/>
      <c r="GFP57" s="425"/>
      <c r="GFQ57" s="425"/>
      <c r="GFR57" s="425"/>
      <c r="GFS57" s="426"/>
      <c r="GFT57" s="424"/>
      <c r="GFU57" s="425"/>
      <c r="GFV57" s="425"/>
      <c r="GFW57" s="425"/>
      <c r="GFX57" s="425"/>
      <c r="GFY57" s="425"/>
      <c r="GFZ57" s="426"/>
      <c r="GGA57" s="424"/>
      <c r="GGB57" s="425"/>
      <c r="GGC57" s="425"/>
      <c r="GGD57" s="425"/>
      <c r="GGE57" s="425"/>
      <c r="GGF57" s="425"/>
      <c r="GGG57" s="426"/>
      <c r="GGH57" s="424"/>
      <c r="GGI57" s="425"/>
      <c r="GGJ57" s="425"/>
      <c r="GGK57" s="425"/>
      <c r="GGL57" s="425"/>
      <c r="GGM57" s="425"/>
      <c r="GGN57" s="426"/>
      <c r="GGO57" s="424"/>
      <c r="GGP57" s="425"/>
      <c r="GGQ57" s="425"/>
      <c r="GGR57" s="425"/>
      <c r="GGS57" s="425"/>
      <c r="GGT57" s="425"/>
      <c r="GGU57" s="426"/>
      <c r="GGV57" s="424"/>
      <c r="GGW57" s="425"/>
      <c r="GGX57" s="425"/>
      <c r="GGY57" s="425"/>
      <c r="GGZ57" s="425"/>
      <c r="GHA57" s="425"/>
      <c r="GHB57" s="426"/>
      <c r="GHC57" s="424"/>
      <c r="GHD57" s="425"/>
      <c r="GHE57" s="425"/>
      <c r="GHF57" s="425"/>
      <c r="GHG57" s="425"/>
      <c r="GHH57" s="425"/>
      <c r="GHI57" s="426"/>
      <c r="GHJ57" s="424"/>
      <c r="GHK57" s="425"/>
      <c r="GHL57" s="425"/>
      <c r="GHM57" s="425"/>
      <c r="GHN57" s="425"/>
      <c r="GHO57" s="425"/>
      <c r="GHP57" s="426"/>
      <c r="GHQ57" s="424"/>
      <c r="GHR57" s="425"/>
      <c r="GHS57" s="425"/>
      <c r="GHT57" s="425"/>
      <c r="GHU57" s="425"/>
      <c r="GHV57" s="425"/>
      <c r="GHW57" s="426"/>
      <c r="GHX57" s="424"/>
      <c r="GHY57" s="425"/>
      <c r="GHZ57" s="425"/>
      <c r="GIA57" s="425"/>
      <c r="GIB57" s="425"/>
      <c r="GIC57" s="425"/>
      <c r="GID57" s="426"/>
      <c r="GIE57" s="424"/>
      <c r="GIF57" s="425"/>
      <c r="GIG57" s="425"/>
      <c r="GIH57" s="425"/>
      <c r="GII57" s="425"/>
      <c r="GIJ57" s="425"/>
      <c r="GIK57" s="426"/>
      <c r="GIL57" s="424"/>
      <c r="GIM57" s="425"/>
      <c r="GIN57" s="425"/>
      <c r="GIO57" s="425"/>
      <c r="GIP57" s="425"/>
      <c r="GIQ57" s="425"/>
      <c r="GIR57" s="426"/>
      <c r="GIS57" s="424"/>
      <c r="GIT57" s="425"/>
      <c r="GIU57" s="425"/>
      <c r="GIV57" s="425"/>
      <c r="GIW57" s="425"/>
      <c r="GIX57" s="425"/>
      <c r="GIY57" s="426"/>
      <c r="GIZ57" s="424"/>
      <c r="GJA57" s="425"/>
      <c r="GJB57" s="425"/>
      <c r="GJC57" s="425"/>
      <c r="GJD57" s="425"/>
      <c r="GJE57" s="425"/>
      <c r="GJF57" s="426"/>
      <c r="GJG57" s="424"/>
      <c r="GJH57" s="425"/>
      <c r="GJI57" s="425"/>
      <c r="GJJ57" s="425"/>
      <c r="GJK57" s="425"/>
      <c r="GJL57" s="425"/>
      <c r="GJM57" s="426"/>
      <c r="GJN57" s="424"/>
      <c r="GJO57" s="425"/>
      <c r="GJP57" s="425"/>
      <c r="GJQ57" s="425"/>
      <c r="GJR57" s="425"/>
      <c r="GJS57" s="425"/>
      <c r="GJT57" s="426"/>
      <c r="GJU57" s="424"/>
      <c r="GJV57" s="425"/>
      <c r="GJW57" s="425"/>
      <c r="GJX57" s="425"/>
      <c r="GJY57" s="425"/>
      <c r="GJZ57" s="425"/>
      <c r="GKA57" s="426"/>
      <c r="GKB57" s="424"/>
      <c r="GKC57" s="425"/>
      <c r="GKD57" s="425"/>
      <c r="GKE57" s="425"/>
      <c r="GKF57" s="425"/>
      <c r="GKG57" s="425"/>
      <c r="GKH57" s="426"/>
      <c r="GKI57" s="424"/>
      <c r="GKJ57" s="425"/>
      <c r="GKK57" s="425"/>
      <c r="GKL57" s="425"/>
      <c r="GKM57" s="425"/>
      <c r="GKN57" s="425"/>
      <c r="GKO57" s="426"/>
      <c r="GKP57" s="424"/>
      <c r="GKQ57" s="425"/>
      <c r="GKR57" s="425"/>
      <c r="GKS57" s="425"/>
      <c r="GKT57" s="425"/>
      <c r="GKU57" s="425"/>
      <c r="GKV57" s="426"/>
      <c r="GKW57" s="424"/>
      <c r="GKX57" s="425"/>
      <c r="GKY57" s="425"/>
      <c r="GKZ57" s="425"/>
      <c r="GLA57" s="425"/>
      <c r="GLB57" s="425"/>
      <c r="GLC57" s="426"/>
      <c r="GLD57" s="424"/>
      <c r="GLE57" s="425"/>
      <c r="GLF57" s="425"/>
      <c r="GLG57" s="425"/>
      <c r="GLH57" s="425"/>
      <c r="GLI57" s="425"/>
      <c r="GLJ57" s="426"/>
      <c r="GLK57" s="424"/>
      <c r="GLL57" s="425"/>
      <c r="GLM57" s="425"/>
      <c r="GLN57" s="425"/>
      <c r="GLO57" s="425"/>
      <c r="GLP57" s="425"/>
      <c r="GLQ57" s="426"/>
      <c r="GLR57" s="424"/>
      <c r="GLS57" s="425"/>
      <c r="GLT57" s="425"/>
      <c r="GLU57" s="425"/>
      <c r="GLV57" s="425"/>
      <c r="GLW57" s="425"/>
      <c r="GLX57" s="426"/>
      <c r="GLY57" s="424"/>
      <c r="GLZ57" s="425"/>
      <c r="GMA57" s="425"/>
      <c r="GMB57" s="425"/>
      <c r="GMC57" s="425"/>
      <c r="GMD57" s="425"/>
      <c r="GME57" s="426"/>
      <c r="GMF57" s="424"/>
      <c r="GMG57" s="425"/>
      <c r="GMH57" s="425"/>
      <c r="GMI57" s="425"/>
      <c r="GMJ57" s="425"/>
      <c r="GMK57" s="425"/>
      <c r="GML57" s="426"/>
      <c r="GMM57" s="424"/>
      <c r="GMN57" s="425"/>
      <c r="GMO57" s="425"/>
      <c r="GMP57" s="425"/>
      <c r="GMQ57" s="425"/>
      <c r="GMR57" s="425"/>
      <c r="GMS57" s="426"/>
      <c r="GMT57" s="424"/>
      <c r="GMU57" s="425"/>
      <c r="GMV57" s="425"/>
      <c r="GMW57" s="425"/>
      <c r="GMX57" s="425"/>
      <c r="GMY57" s="425"/>
      <c r="GMZ57" s="426"/>
      <c r="GNA57" s="424"/>
      <c r="GNB57" s="425"/>
      <c r="GNC57" s="425"/>
      <c r="GND57" s="425"/>
      <c r="GNE57" s="425"/>
      <c r="GNF57" s="425"/>
      <c r="GNG57" s="426"/>
      <c r="GNH57" s="424"/>
      <c r="GNI57" s="425"/>
      <c r="GNJ57" s="425"/>
      <c r="GNK57" s="425"/>
      <c r="GNL57" s="425"/>
      <c r="GNM57" s="425"/>
      <c r="GNN57" s="426"/>
      <c r="GNO57" s="424"/>
      <c r="GNP57" s="425"/>
      <c r="GNQ57" s="425"/>
      <c r="GNR57" s="425"/>
      <c r="GNS57" s="425"/>
      <c r="GNT57" s="425"/>
      <c r="GNU57" s="426"/>
      <c r="GNV57" s="424"/>
      <c r="GNW57" s="425"/>
      <c r="GNX57" s="425"/>
      <c r="GNY57" s="425"/>
      <c r="GNZ57" s="425"/>
      <c r="GOA57" s="425"/>
      <c r="GOB57" s="426"/>
      <c r="GOC57" s="424"/>
      <c r="GOD57" s="425"/>
      <c r="GOE57" s="425"/>
      <c r="GOF57" s="425"/>
      <c r="GOG57" s="425"/>
      <c r="GOH57" s="425"/>
      <c r="GOI57" s="426"/>
      <c r="GOJ57" s="424"/>
      <c r="GOK57" s="425"/>
      <c r="GOL57" s="425"/>
      <c r="GOM57" s="425"/>
      <c r="GON57" s="425"/>
      <c r="GOO57" s="425"/>
      <c r="GOP57" s="426"/>
      <c r="GOQ57" s="424"/>
      <c r="GOR57" s="425"/>
      <c r="GOS57" s="425"/>
      <c r="GOT57" s="425"/>
      <c r="GOU57" s="425"/>
      <c r="GOV57" s="425"/>
      <c r="GOW57" s="426"/>
      <c r="GOX57" s="424"/>
      <c r="GOY57" s="425"/>
      <c r="GOZ57" s="425"/>
      <c r="GPA57" s="425"/>
      <c r="GPB57" s="425"/>
      <c r="GPC57" s="425"/>
      <c r="GPD57" s="426"/>
      <c r="GPE57" s="424"/>
      <c r="GPF57" s="425"/>
      <c r="GPG57" s="425"/>
      <c r="GPH57" s="425"/>
      <c r="GPI57" s="425"/>
      <c r="GPJ57" s="425"/>
      <c r="GPK57" s="426"/>
      <c r="GPL57" s="424"/>
      <c r="GPM57" s="425"/>
      <c r="GPN57" s="425"/>
      <c r="GPO57" s="425"/>
      <c r="GPP57" s="425"/>
      <c r="GPQ57" s="425"/>
      <c r="GPR57" s="426"/>
      <c r="GPS57" s="424"/>
      <c r="GPT57" s="425"/>
      <c r="GPU57" s="425"/>
      <c r="GPV57" s="425"/>
      <c r="GPW57" s="425"/>
      <c r="GPX57" s="425"/>
      <c r="GPY57" s="426"/>
      <c r="GPZ57" s="424"/>
      <c r="GQA57" s="425"/>
      <c r="GQB57" s="425"/>
      <c r="GQC57" s="425"/>
      <c r="GQD57" s="425"/>
      <c r="GQE57" s="425"/>
      <c r="GQF57" s="426"/>
      <c r="GQG57" s="424"/>
      <c r="GQH57" s="425"/>
      <c r="GQI57" s="425"/>
      <c r="GQJ57" s="425"/>
      <c r="GQK57" s="425"/>
      <c r="GQL57" s="425"/>
      <c r="GQM57" s="426"/>
      <c r="GQN57" s="424"/>
      <c r="GQO57" s="425"/>
      <c r="GQP57" s="425"/>
      <c r="GQQ57" s="425"/>
      <c r="GQR57" s="425"/>
      <c r="GQS57" s="425"/>
      <c r="GQT57" s="426"/>
      <c r="GQU57" s="424"/>
      <c r="GQV57" s="425"/>
      <c r="GQW57" s="425"/>
      <c r="GQX57" s="425"/>
      <c r="GQY57" s="425"/>
      <c r="GQZ57" s="425"/>
      <c r="GRA57" s="426"/>
      <c r="GRB57" s="424"/>
      <c r="GRC57" s="425"/>
      <c r="GRD57" s="425"/>
      <c r="GRE57" s="425"/>
      <c r="GRF57" s="425"/>
      <c r="GRG57" s="425"/>
      <c r="GRH57" s="426"/>
      <c r="GRI57" s="424"/>
      <c r="GRJ57" s="425"/>
      <c r="GRK57" s="425"/>
      <c r="GRL57" s="425"/>
      <c r="GRM57" s="425"/>
      <c r="GRN57" s="425"/>
      <c r="GRO57" s="426"/>
      <c r="GRP57" s="424"/>
      <c r="GRQ57" s="425"/>
      <c r="GRR57" s="425"/>
      <c r="GRS57" s="425"/>
      <c r="GRT57" s="425"/>
      <c r="GRU57" s="425"/>
      <c r="GRV57" s="426"/>
      <c r="GRW57" s="424"/>
      <c r="GRX57" s="425"/>
      <c r="GRY57" s="425"/>
      <c r="GRZ57" s="425"/>
      <c r="GSA57" s="425"/>
      <c r="GSB57" s="425"/>
      <c r="GSC57" s="426"/>
      <c r="GSD57" s="424"/>
      <c r="GSE57" s="425"/>
      <c r="GSF57" s="425"/>
      <c r="GSG57" s="425"/>
      <c r="GSH57" s="425"/>
      <c r="GSI57" s="425"/>
      <c r="GSJ57" s="426"/>
      <c r="GSK57" s="424"/>
      <c r="GSL57" s="425"/>
      <c r="GSM57" s="425"/>
      <c r="GSN57" s="425"/>
      <c r="GSO57" s="425"/>
      <c r="GSP57" s="425"/>
      <c r="GSQ57" s="426"/>
      <c r="GSR57" s="424"/>
      <c r="GSS57" s="425"/>
      <c r="GST57" s="425"/>
      <c r="GSU57" s="425"/>
      <c r="GSV57" s="425"/>
      <c r="GSW57" s="425"/>
      <c r="GSX57" s="426"/>
      <c r="GSY57" s="424"/>
      <c r="GSZ57" s="425"/>
      <c r="GTA57" s="425"/>
      <c r="GTB57" s="425"/>
      <c r="GTC57" s="425"/>
      <c r="GTD57" s="425"/>
      <c r="GTE57" s="426"/>
      <c r="GTF57" s="424"/>
      <c r="GTG57" s="425"/>
      <c r="GTH57" s="425"/>
      <c r="GTI57" s="425"/>
      <c r="GTJ57" s="425"/>
      <c r="GTK57" s="425"/>
      <c r="GTL57" s="426"/>
      <c r="GTM57" s="424"/>
      <c r="GTN57" s="425"/>
      <c r="GTO57" s="425"/>
      <c r="GTP57" s="425"/>
      <c r="GTQ57" s="425"/>
      <c r="GTR57" s="425"/>
      <c r="GTS57" s="426"/>
      <c r="GTT57" s="424"/>
      <c r="GTU57" s="425"/>
      <c r="GTV57" s="425"/>
      <c r="GTW57" s="425"/>
      <c r="GTX57" s="425"/>
      <c r="GTY57" s="425"/>
      <c r="GTZ57" s="426"/>
      <c r="GUA57" s="424"/>
      <c r="GUB57" s="425"/>
      <c r="GUC57" s="425"/>
      <c r="GUD57" s="425"/>
      <c r="GUE57" s="425"/>
      <c r="GUF57" s="425"/>
      <c r="GUG57" s="426"/>
      <c r="GUH57" s="424"/>
      <c r="GUI57" s="425"/>
      <c r="GUJ57" s="425"/>
      <c r="GUK57" s="425"/>
      <c r="GUL57" s="425"/>
      <c r="GUM57" s="425"/>
      <c r="GUN57" s="426"/>
      <c r="GUO57" s="424"/>
      <c r="GUP57" s="425"/>
      <c r="GUQ57" s="425"/>
      <c r="GUR57" s="425"/>
      <c r="GUS57" s="425"/>
      <c r="GUT57" s="425"/>
      <c r="GUU57" s="426"/>
      <c r="GUV57" s="424"/>
      <c r="GUW57" s="425"/>
      <c r="GUX57" s="425"/>
      <c r="GUY57" s="425"/>
      <c r="GUZ57" s="425"/>
      <c r="GVA57" s="425"/>
      <c r="GVB57" s="426"/>
      <c r="GVC57" s="424"/>
      <c r="GVD57" s="425"/>
      <c r="GVE57" s="425"/>
      <c r="GVF57" s="425"/>
      <c r="GVG57" s="425"/>
      <c r="GVH57" s="425"/>
      <c r="GVI57" s="426"/>
      <c r="GVJ57" s="424"/>
      <c r="GVK57" s="425"/>
      <c r="GVL57" s="425"/>
      <c r="GVM57" s="425"/>
      <c r="GVN57" s="425"/>
      <c r="GVO57" s="425"/>
      <c r="GVP57" s="426"/>
      <c r="GVQ57" s="424"/>
      <c r="GVR57" s="425"/>
      <c r="GVS57" s="425"/>
      <c r="GVT57" s="425"/>
      <c r="GVU57" s="425"/>
      <c r="GVV57" s="425"/>
      <c r="GVW57" s="426"/>
      <c r="GVX57" s="424"/>
      <c r="GVY57" s="425"/>
      <c r="GVZ57" s="425"/>
      <c r="GWA57" s="425"/>
      <c r="GWB57" s="425"/>
      <c r="GWC57" s="425"/>
      <c r="GWD57" s="426"/>
      <c r="GWE57" s="424"/>
      <c r="GWF57" s="425"/>
      <c r="GWG57" s="425"/>
      <c r="GWH57" s="425"/>
      <c r="GWI57" s="425"/>
      <c r="GWJ57" s="425"/>
      <c r="GWK57" s="426"/>
      <c r="GWL57" s="424"/>
      <c r="GWM57" s="425"/>
      <c r="GWN57" s="425"/>
      <c r="GWO57" s="425"/>
      <c r="GWP57" s="425"/>
      <c r="GWQ57" s="425"/>
      <c r="GWR57" s="426"/>
      <c r="GWS57" s="424"/>
      <c r="GWT57" s="425"/>
      <c r="GWU57" s="425"/>
      <c r="GWV57" s="425"/>
      <c r="GWW57" s="425"/>
      <c r="GWX57" s="425"/>
      <c r="GWY57" s="426"/>
      <c r="GWZ57" s="424"/>
      <c r="GXA57" s="425"/>
      <c r="GXB57" s="425"/>
      <c r="GXC57" s="425"/>
      <c r="GXD57" s="425"/>
      <c r="GXE57" s="425"/>
      <c r="GXF57" s="426"/>
      <c r="GXG57" s="424"/>
      <c r="GXH57" s="425"/>
      <c r="GXI57" s="425"/>
      <c r="GXJ57" s="425"/>
      <c r="GXK57" s="425"/>
      <c r="GXL57" s="425"/>
      <c r="GXM57" s="426"/>
      <c r="GXN57" s="424"/>
      <c r="GXO57" s="425"/>
      <c r="GXP57" s="425"/>
      <c r="GXQ57" s="425"/>
      <c r="GXR57" s="425"/>
      <c r="GXS57" s="425"/>
      <c r="GXT57" s="426"/>
      <c r="GXU57" s="424"/>
      <c r="GXV57" s="425"/>
      <c r="GXW57" s="425"/>
      <c r="GXX57" s="425"/>
      <c r="GXY57" s="425"/>
      <c r="GXZ57" s="425"/>
      <c r="GYA57" s="426"/>
      <c r="GYB57" s="424"/>
      <c r="GYC57" s="425"/>
      <c r="GYD57" s="425"/>
      <c r="GYE57" s="425"/>
      <c r="GYF57" s="425"/>
      <c r="GYG57" s="425"/>
      <c r="GYH57" s="426"/>
      <c r="GYI57" s="424"/>
      <c r="GYJ57" s="425"/>
      <c r="GYK57" s="425"/>
      <c r="GYL57" s="425"/>
      <c r="GYM57" s="425"/>
      <c r="GYN57" s="425"/>
      <c r="GYO57" s="426"/>
      <c r="GYP57" s="424"/>
      <c r="GYQ57" s="425"/>
      <c r="GYR57" s="425"/>
      <c r="GYS57" s="425"/>
      <c r="GYT57" s="425"/>
      <c r="GYU57" s="425"/>
      <c r="GYV57" s="426"/>
      <c r="GYW57" s="424"/>
      <c r="GYX57" s="425"/>
      <c r="GYY57" s="425"/>
      <c r="GYZ57" s="425"/>
      <c r="GZA57" s="425"/>
      <c r="GZB57" s="425"/>
      <c r="GZC57" s="426"/>
      <c r="GZD57" s="424"/>
      <c r="GZE57" s="425"/>
      <c r="GZF57" s="425"/>
      <c r="GZG57" s="425"/>
      <c r="GZH57" s="425"/>
      <c r="GZI57" s="425"/>
      <c r="GZJ57" s="426"/>
      <c r="GZK57" s="424"/>
      <c r="GZL57" s="425"/>
      <c r="GZM57" s="425"/>
      <c r="GZN57" s="425"/>
      <c r="GZO57" s="425"/>
      <c r="GZP57" s="425"/>
      <c r="GZQ57" s="426"/>
      <c r="GZR57" s="424"/>
      <c r="GZS57" s="425"/>
      <c r="GZT57" s="425"/>
      <c r="GZU57" s="425"/>
      <c r="GZV57" s="425"/>
      <c r="GZW57" s="425"/>
      <c r="GZX57" s="426"/>
      <c r="GZY57" s="424"/>
      <c r="GZZ57" s="425"/>
      <c r="HAA57" s="425"/>
      <c r="HAB57" s="425"/>
      <c r="HAC57" s="425"/>
      <c r="HAD57" s="425"/>
      <c r="HAE57" s="426"/>
      <c r="HAF57" s="424"/>
      <c r="HAG57" s="425"/>
      <c r="HAH57" s="425"/>
      <c r="HAI57" s="425"/>
      <c r="HAJ57" s="425"/>
      <c r="HAK57" s="425"/>
      <c r="HAL57" s="426"/>
      <c r="HAM57" s="424"/>
      <c r="HAN57" s="425"/>
      <c r="HAO57" s="425"/>
      <c r="HAP57" s="425"/>
      <c r="HAQ57" s="425"/>
      <c r="HAR57" s="425"/>
      <c r="HAS57" s="426"/>
      <c r="HAT57" s="424"/>
      <c r="HAU57" s="425"/>
      <c r="HAV57" s="425"/>
      <c r="HAW57" s="425"/>
      <c r="HAX57" s="425"/>
      <c r="HAY57" s="425"/>
      <c r="HAZ57" s="426"/>
      <c r="HBA57" s="424"/>
      <c r="HBB57" s="425"/>
      <c r="HBC57" s="425"/>
      <c r="HBD57" s="425"/>
      <c r="HBE57" s="425"/>
      <c r="HBF57" s="425"/>
      <c r="HBG57" s="426"/>
      <c r="HBH57" s="424"/>
      <c r="HBI57" s="425"/>
      <c r="HBJ57" s="425"/>
      <c r="HBK57" s="425"/>
      <c r="HBL57" s="425"/>
      <c r="HBM57" s="425"/>
      <c r="HBN57" s="426"/>
      <c r="HBO57" s="424"/>
      <c r="HBP57" s="425"/>
      <c r="HBQ57" s="425"/>
      <c r="HBR57" s="425"/>
      <c r="HBS57" s="425"/>
      <c r="HBT57" s="425"/>
      <c r="HBU57" s="426"/>
      <c r="HBV57" s="424"/>
      <c r="HBW57" s="425"/>
      <c r="HBX57" s="425"/>
      <c r="HBY57" s="425"/>
      <c r="HBZ57" s="425"/>
      <c r="HCA57" s="425"/>
      <c r="HCB57" s="426"/>
      <c r="HCC57" s="424"/>
      <c r="HCD57" s="425"/>
      <c r="HCE57" s="425"/>
      <c r="HCF57" s="425"/>
      <c r="HCG57" s="425"/>
      <c r="HCH57" s="425"/>
      <c r="HCI57" s="426"/>
      <c r="HCJ57" s="424"/>
      <c r="HCK57" s="425"/>
      <c r="HCL57" s="425"/>
      <c r="HCM57" s="425"/>
      <c r="HCN57" s="425"/>
      <c r="HCO57" s="425"/>
      <c r="HCP57" s="426"/>
      <c r="HCQ57" s="424"/>
      <c r="HCR57" s="425"/>
      <c r="HCS57" s="425"/>
      <c r="HCT57" s="425"/>
      <c r="HCU57" s="425"/>
      <c r="HCV57" s="425"/>
      <c r="HCW57" s="426"/>
      <c r="HCX57" s="424"/>
      <c r="HCY57" s="425"/>
      <c r="HCZ57" s="425"/>
      <c r="HDA57" s="425"/>
      <c r="HDB57" s="425"/>
      <c r="HDC57" s="425"/>
      <c r="HDD57" s="426"/>
      <c r="HDE57" s="424"/>
      <c r="HDF57" s="425"/>
      <c r="HDG57" s="425"/>
      <c r="HDH57" s="425"/>
      <c r="HDI57" s="425"/>
      <c r="HDJ57" s="425"/>
      <c r="HDK57" s="426"/>
      <c r="HDL57" s="424"/>
      <c r="HDM57" s="425"/>
      <c r="HDN57" s="425"/>
      <c r="HDO57" s="425"/>
      <c r="HDP57" s="425"/>
      <c r="HDQ57" s="425"/>
      <c r="HDR57" s="426"/>
      <c r="HDS57" s="424"/>
      <c r="HDT57" s="425"/>
      <c r="HDU57" s="425"/>
      <c r="HDV57" s="425"/>
      <c r="HDW57" s="425"/>
      <c r="HDX57" s="425"/>
      <c r="HDY57" s="426"/>
      <c r="HDZ57" s="424"/>
      <c r="HEA57" s="425"/>
      <c r="HEB57" s="425"/>
      <c r="HEC57" s="425"/>
      <c r="HED57" s="425"/>
      <c r="HEE57" s="425"/>
      <c r="HEF57" s="426"/>
      <c r="HEG57" s="424"/>
      <c r="HEH57" s="425"/>
      <c r="HEI57" s="425"/>
      <c r="HEJ57" s="425"/>
      <c r="HEK57" s="425"/>
      <c r="HEL57" s="425"/>
      <c r="HEM57" s="426"/>
      <c r="HEN57" s="424"/>
      <c r="HEO57" s="425"/>
      <c r="HEP57" s="425"/>
      <c r="HEQ57" s="425"/>
      <c r="HER57" s="425"/>
      <c r="HES57" s="425"/>
      <c r="HET57" s="426"/>
      <c r="HEU57" s="424"/>
      <c r="HEV57" s="425"/>
      <c r="HEW57" s="425"/>
      <c r="HEX57" s="425"/>
      <c r="HEY57" s="425"/>
      <c r="HEZ57" s="425"/>
      <c r="HFA57" s="426"/>
      <c r="HFB57" s="424"/>
      <c r="HFC57" s="425"/>
      <c r="HFD57" s="425"/>
      <c r="HFE57" s="425"/>
      <c r="HFF57" s="425"/>
      <c r="HFG57" s="425"/>
      <c r="HFH57" s="426"/>
      <c r="HFI57" s="424"/>
      <c r="HFJ57" s="425"/>
      <c r="HFK57" s="425"/>
      <c r="HFL57" s="425"/>
      <c r="HFM57" s="425"/>
      <c r="HFN57" s="425"/>
      <c r="HFO57" s="426"/>
      <c r="HFP57" s="424"/>
      <c r="HFQ57" s="425"/>
      <c r="HFR57" s="425"/>
      <c r="HFS57" s="425"/>
      <c r="HFT57" s="425"/>
      <c r="HFU57" s="425"/>
      <c r="HFV57" s="426"/>
      <c r="HFW57" s="424"/>
      <c r="HFX57" s="425"/>
      <c r="HFY57" s="425"/>
      <c r="HFZ57" s="425"/>
      <c r="HGA57" s="425"/>
      <c r="HGB57" s="425"/>
      <c r="HGC57" s="426"/>
      <c r="HGD57" s="424"/>
      <c r="HGE57" s="425"/>
      <c r="HGF57" s="425"/>
      <c r="HGG57" s="425"/>
      <c r="HGH57" s="425"/>
      <c r="HGI57" s="425"/>
      <c r="HGJ57" s="426"/>
      <c r="HGK57" s="424"/>
      <c r="HGL57" s="425"/>
      <c r="HGM57" s="425"/>
      <c r="HGN57" s="425"/>
      <c r="HGO57" s="425"/>
      <c r="HGP57" s="425"/>
      <c r="HGQ57" s="426"/>
      <c r="HGR57" s="424"/>
      <c r="HGS57" s="425"/>
      <c r="HGT57" s="425"/>
      <c r="HGU57" s="425"/>
      <c r="HGV57" s="425"/>
      <c r="HGW57" s="425"/>
      <c r="HGX57" s="426"/>
      <c r="HGY57" s="424"/>
      <c r="HGZ57" s="425"/>
      <c r="HHA57" s="425"/>
      <c r="HHB57" s="425"/>
      <c r="HHC57" s="425"/>
      <c r="HHD57" s="425"/>
      <c r="HHE57" s="426"/>
      <c r="HHF57" s="424"/>
      <c r="HHG57" s="425"/>
      <c r="HHH57" s="425"/>
      <c r="HHI57" s="425"/>
      <c r="HHJ57" s="425"/>
      <c r="HHK57" s="425"/>
      <c r="HHL57" s="426"/>
      <c r="HHM57" s="424"/>
      <c r="HHN57" s="425"/>
      <c r="HHO57" s="425"/>
      <c r="HHP57" s="425"/>
      <c r="HHQ57" s="425"/>
      <c r="HHR57" s="425"/>
      <c r="HHS57" s="426"/>
      <c r="HHT57" s="424"/>
      <c r="HHU57" s="425"/>
      <c r="HHV57" s="425"/>
      <c r="HHW57" s="425"/>
      <c r="HHX57" s="425"/>
      <c r="HHY57" s="425"/>
      <c r="HHZ57" s="426"/>
      <c r="HIA57" s="424"/>
      <c r="HIB57" s="425"/>
      <c r="HIC57" s="425"/>
      <c r="HID57" s="425"/>
      <c r="HIE57" s="425"/>
      <c r="HIF57" s="425"/>
      <c r="HIG57" s="426"/>
      <c r="HIH57" s="424"/>
      <c r="HII57" s="425"/>
      <c r="HIJ57" s="425"/>
      <c r="HIK57" s="425"/>
      <c r="HIL57" s="425"/>
      <c r="HIM57" s="425"/>
      <c r="HIN57" s="426"/>
      <c r="HIO57" s="424"/>
      <c r="HIP57" s="425"/>
      <c r="HIQ57" s="425"/>
      <c r="HIR57" s="425"/>
      <c r="HIS57" s="425"/>
      <c r="HIT57" s="425"/>
      <c r="HIU57" s="426"/>
      <c r="HIV57" s="424"/>
      <c r="HIW57" s="425"/>
      <c r="HIX57" s="425"/>
      <c r="HIY57" s="425"/>
      <c r="HIZ57" s="425"/>
      <c r="HJA57" s="425"/>
      <c r="HJB57" s="426"/>
      <c r="HJC57" s="424"/>
      <c r="HJD57" s="425"/>
      <c r="HJE57" s="425"/>
      <c r="HJF57" s="425"/>
      <c r="HJG57" s="425"/>
      <c r="HJH57" s="425"/>
      <c r="HJI57" s="426"/>
      <c r="HJJ57" s="424"/>
      <c r="HJK57" s="425"/>
      <c r="HJL57" s="425"/>
      <c r="HJM57" s="425"/>
      <c r="HJN57" s="425"/>
      <c r="HJO57" s="425"/>
      <c r="HJP57" s="426"/>
      <c r="HJQ57" s="424"/>
      <c r="HJR57" s="425"/>
      <c r="HJS57" s="425"/>
      <c r="HJT57" s="425"/>
      <c r="HJU57" s="425"/>
      <c r="HJV57" s="425"/>
      <c r="HJW57" s="426"/>
      <c r="HJX57" s="424"/>
      <c r="HJY57" s="425"/>
      <c r="HJZ57" s="425"/>
      <c r="HKA57" s="425"/>
      <c r="HKB57" s="425"/>
      <c r="HKC57" s="425"/>
      <c r="HKD57" s="426"/>
      <c r="HKE57" s="424"/>
      <c r="HKF57" s="425"/>
      <c r="HKG57" s="425"/>
      <c r="HKH57" s="425"/>
      <c r="HKI57" s="425"/>
      <c r="HKJ57" s="425"/>
      <c r="HKK57" s="426"/>
      <c r="HKL57" s="424"/>
      <c r="HKM57" s="425"/>
      <c r="HKN57" s="425"/>
      <c r="HKO57" s="425"/>
      <c r="HKP57" s="425"/>
      <c r="HKQ57" s="425"/>
      <c r="HKR57" s="426"/>
      <c r="HKS57" s="424"/>
      <c r="HKT57" s="425"/>
      <c r="HKU57" s="425"/>
      <c r="HKV57" s="425"/>
      <c r="HKW57" s="425"/>
      <c r="HKX57" s="425"/>
      <c r="HKY57" s="426"/>
      <c r="HKZ57" s="424"/>
      <c r="HLA57" s="425"/>
      <c r="HLB57" s="425"/>
      <c r="HLC57" s="425"/>
      <c r="HLD57" s="425"/>
      <c r="HLE57" s="425"/>
      <c r="HLF57" s="426"/>
      <c r="HLG57" s="424"/>
      <c r="HLH57" s="425"/>
      <c r="HLI57" s="425"/>
      <c r="HLJ57" s="425"/>
      <c r="HLK57" s="425"/>
      <c r="HLL57" s="425"/>
      <c r="HLM57" s="426"/>
      <c r="HLN57" s="424"/>
      <c r="HLO57" s="425"/>
      <c r="HLP57" s="425"/>
      <c r="HLQ57" s="425"/>
      <c r="HLR57" s="425"/>
      <c r="HLS57" s="425"/>
      <c r="HLT57" s="426"/>
      <c r="HLU57" s="424"/>
      <c r="HLV57" s="425"/>
      <c r="HLW57" s="425"/>
      <c r="HLX57" s="425"/>
      <c r="HLY57" s="425"/>
      <c r="HLZ57" s="425"/>
      <c r="HMA57" s="426"/>
      <c r="HMB57" s="424"/>
      <c r="HMC57" s="425"/>
      <c r="HMD57" s="425"/>
      <c r="HME57" s="425"/>
      <c r="HMF57" s="425"/>
      <c r="HMG57" s="425"/>
      <c r="HMH57" s="426"/>
      <c r="HMI57" s="424"/>
      <c r="HMJ57" s="425"/>
      <c r="HMK57" s="425"/>
      <c r="HML57" s="425"/>
      <c r="HMM57" s="425"/>
      <c r="HMN57" s="425"/>
      <c r="HMO57" s="426"/>
      <c r="HMP57" s="424"/>
      <c r="HMQ57" s="425"/>
      <c r="HMR57" s="425"/>
      <c r="HMS57" s="425"/>
      <c r="HMT57" s="425"/>
      <c r="HMU57" s="425"/>
      <c r="HMV57" s="426"/>
      <c r="HMW57" s="424"/>
      <c r="HMX57" s="425"/>
      <c r="HMY57" s="425"/>
      <c r="HMZ57" s="425"/>
      <c r="HNA57" s="425"/>
      <c r="HNB57" s="425"/>
      <c r="HNC57" s="426"/>
      <c r="HND57" s="424"/>
      <c r="HNE57" s="425"/>
      <c r="HNF57" s="425"/>
      <c r="HNG57" s="425"/>
      <c r="HNH57" s="425"/>
      <c r="HNI57" s="425"/>
      <c r="HNJ57" s="426"/>
      <c r="HNK57" s="424"/>
      <c r="HNL57" s="425"/>
      <c r="HNM57" s="425"/>
      <c r="HNN57" s="425"/>
      <c r="HNO57" s="425"/>
      <c r="HNP57" s="425"/>
      <c r="HNQ57" s="426"/>
      <c r="HNR57" s="424"/>
      <c r="HNS57" s="425"/>
      <c r="HNT57" s="425"/>
      <c r="HNU57" s="425"/>
      <c r="HNV57" s="425"/>
      <c r="HNW57" s="425"/>
      <c r="HNX57" s="426"/>
      <c r="HNY57" s="424"/>
      <c r="HNZ57" s="425"/>
      <c r="HOA57" s="425"/>
      <c r="HOB57" s="425"/>
      <c r="HOC57" s="425"/>
      <c r="HOD57" s="425"/>
      <c r="HOE57" s="426"/>
      <c r="HOF57" s="424"/>
      <c r="HOG57" s="425"/>
      <c r="HOH57" s="425"/>
      <c r="HOI57" s="425"/>
      <c r="HOJ57" s="425"/>
      <c r="HOK57" s="425"/>
      <c r="HOL57" s="426"/>
      <c r="HOM57" s="424"/>
      <c r="HON57" s="425"/>
      <c r="HOO57" s="425"/>
      <c r="HOP57" s="425"/>
      <c r="HOQ57" s="425"/>
      <c r="HOR57" s="425"/>
      <c r="HOS57" s="426"/>
      <c r="HOT57" s="424"/>
      <c r="HOU57" s="425"/>
      <c r="HOV57" s="425"/>
      <c r="HOW57" s="425"/>
      <c r="HOX57" s="425"/>
      <c r="HOY57" s="425"/>
      <c r="HOZ57" s="426"/>
      <c r="HPA57" s="424"/>
      <c r="HPB57" s="425"/>
      <c r="HPC57" s="425"/>
      <c r="HPD57" s="425"/>
      <c r="HPE57" s="425"/>
      <c r="HPF57" s="425"/>
      <c r="HPG57" s="426"/>
      <c r="HPH57" s="424"/>
      <c r="HPI57" s="425"/>
      <c r="HPJ57" s="425"/>
      <c r="HPK57" s="425"/>
      <c r="HPL57" s="425"/>
      <c r="HPM57" s="425"/>
      <c r="HPN57" s="426"/>
      <c r="HPO57" s="424"/>
      <c r="HPP57" s="425"/>
      <c r="HPQ57" s="425"/>
      <c r="HPR57" s="425"/>
      <c r="HPS57" s="425"/>
      <c r="HPT57" s="425"/>
      <c r="HPU57" s="426"/>
      <c r="HPV57" s="424"/>
      <c r="HPW57" s="425"/>
      <c r="HPX57" s="425"/>
      <c r="HPY57" s="425"/>
      <c r="HPZ57" s="425"/>
      <c r="HQA57" s="425"/>
      <c r="HQB57" s="426"/>
      <c r="HQC57" s="424"/>
      <c r="HQD57" s="425"/>
      <c r="HQE57" s="425"/>
      <c r="HQF57" s="425"/>
      <c r="HQG57" s="425"/>
      <c r="HQH57" s="425"/>
      <c r="HQI57" s="426"/>
      <c r="HQJ57" s="424"/>
      <c r="HQK57" s="425"/>
      <c r="HQL57" s="425"/>
      <c r="HQM57" s="425"/>
      <c r="HQN57" s="425"/>
      <c r="HQO57" s="425"/>
      <c r="HQP57" s="426"/>
      <c r="HQQ57" s="424"/>
      <c r="HQR57" s="425"/>
      <c r="HQS57" s="425"/>
      <c r="HQT57" s="425"/>
      <c r="HQU57" s="425"/>
      <c r="HQV57" s="425"/>
      <c r="HQW57" s="426"/>
      <c r="HQX57" s="424"/>
      <c r="HQY57" s="425"/>
      <c r="HQZ57" s="425"/>
      <c r="HRA57" s="425"/>
      <c r="HRB57" s="425"/>
      <c r="HRC57" s="425"/>
      <c r="HRD57" s="426"/>
      <c r="HRE57" s="424"/>
      <c r="HRF57" s="425"/>
      <c r="HRG57" s="425"/>
      <c r="HRH57" s="425"/>
      <c r="HRI57" s="425"/>
      <c r="HRJ57" s="425"/>
      <c r="HRK57" s="426"/>
      <c r="HRL57" s="424"/>
      <c r="HRM57" s="425"/>
      <c r="HRN57" s="425"/>
      <c r="HRO57" s="425"/>
      <c r="HRP57" s="425"/>
      <c r="HRQ57" s="425"/>
      <c r="HRR57" s="426"/>
      <c r="HRS57" s="424"/>
      <c r="HRT57" s="425"/>
      <c r="HRU57" s="425"/>
      <c r="HRV57" s="425"/>
      <c r="HRW57" s="425"/>
      <c r="HRX57" s="425"/>
      <c r="HRY57" s="426"/>
      <c r="HRZ57" s="424"/>
      <c r="HSA57" s="425"/>
      <c r="HSB57" s="425"/>
      <c r="HSC57" s="425"/>
      <c r="HSD57" s="425"/>
      <c r="HSE57" s="425"/>
      <c r="HSF57" s="426"/>
      <c r="HSG57" s="424"/>
      <c r="HSH57" s="425"/>
      <c r="HSI57" s="425"/>
      <c r="HSJ57" s="425"/>
      <c r="HSK57" s="425"/>
      <c r="HSL57" s="425"/>
      <c r="HSM57" s="426"/>
      <c r="HSN57" s="424"/>
      <c r="HSO57" s="425"/>
      <c r="HSP57" s="425"/>
      <c r="HSQ57" s="425"/>
      <c r="HSR57" s="425"/>
      <c r="HSS57" s="425"/>
      <c r="HST57" s="426"/>
      <c r="HSU57" s="424"/>
      <c r="HSV57" s="425"/>
      <c r="HSW57" s="425"/>
      <c r="HSX57" s="425"/>
      <c r="HSY57" s="425"/>
      <c r="HSZ57" s="425"/>
      <c r="HTA57" s="426"/>
      <c r="HTB57" s="424"/>
      <c r="HTC57" s="425"/>
      <c r="HTD57" s="425"/>
      <c r="HTE57" s="425"/>
      <c r="HTF57" s="425"/>
      <c r="HTG57" s="425"/>
      <c r="HTH57" s="426"/>
      <c r="HTI57" s="424"/>
      <c r="HTJ57" s="425"/>
      <c r="HTK57" s="425"/>
      <c r="HTL57" s="425"/>
      <c r="HTM57" s="425"/>
      <c r="HTN57" s="425"/>
      <c r="HTO57" s="426"/>
      <c r="HTP57" s="424"/>
      <c r="HTQ57" s="425"/>
      <c r="HTR57" s="425"/>
      <c r="HTS57" s="425"/>
      <c r="HTT57" s="425"/>
      <c r="HTU57" s="425"/>
      <c r="HTV57" s="426"/>
      <c r="HTW57" s="424"/>
      <c r="HTX57" s="425"/>
      <c r="HTY57" s="425"/>
      <c r="HTZ57" s="425"/>
      <c r="HUA57" s="425"/>
      <c r="HUB57" s="425"/>
      <c r="HUC57" s="426"/>
      <c r="HUD57" s="424"/>
      <c r="HUE57" s="425"/>
      <c r="HUF57" s="425"/>
      <c r="HUG57" s="425"/>
      <c r="HUH57" s="425"/>
      <c r="HUI57" s="425"/>
      <c r="HUJ57" s="426"/>
      <c r="HUK57" s="424"/>
      <c r="HUL57" s="425"/>
      <c r="HUM57" s="425"/>
      <c r="HUN57" s="425"/>
      <c r="HUO57" s="425"/>
      <c r="HUP57" s="425"/>
      <c r="HUQ57" s="426"/>
      <c r="HUR57" s="424"/>
      <c r="HUS57" s="425"/>
      <c r="HUT57" s="425"/>
      <c r="HUU57" s="425"/>
      <c r="HUV57" s="425"/>
      <c r="HUW57" s="425"/>
      <c r="HUX57" s="426"/>
      <c r="HUY57" s="424"/>
      <c r="HUZ57" s="425"/>
      <c r="HVA57" s="425"/>
      <c r="HVB57" s="425"/>
      <c r="HVC57" s="425"/>
      <c r="HVD57" s="425"/>
      <c r="HVE57" s="426"/>
      <c r="HVF57" s="424"/>
      <c r="HVG57" s="425"/>
      <c r="HVH57" s="425"/>
      <c r="HVI57" s="425"/>
      <c r="HVJ57" s="425"/>
      <c r="HVK57" s="425"/>
      <c r="HVL57" s="426"/>
      <c r="HVM57" s="424"/>
      <c r="HVN57" s="425"/>
      <c r="HVO57" s="425"/>
      <c r="HVP57" s="425"/>
      <c r="HVQ57" s="425"/>
      <c r="HVR57" s="425"/>
      <c r="HVS57" s="426"/>
      <c r="HVT57" s="424"/>
      <c r="HVU57" s="425"/>
      <c r="HVV57" s="425"/>
      <c r="HVW57" s="425"/>
      <c r="HVX57" s="425"/>
      <c r="HVY57" s="425"/>
      <c r="HVZ57" s="426"/>
      <c r="HWA57" s="424"/>
      <c r="HWB57" s="425"/>
      <c r="HWC57" s="425"/>
      <c r="HWD57" s="425"/>
      <c r="HWE57" s="425"/>
      <c r="HWF57" s="425"/>
      <c r="HWG57" s="426"/>
      <c r="HWH57" s="424"/>
      <c r="HWI57" s="425"/>
      <c r="HWJ57" s="425"/>
      <c r="HWK57" s="425"/>
      <c r="HWL57" s="425"/>
      <c r="HWM57" s="425"/>
      <c r="HWN57" s="426"/>
      <c r="HWO57" s="424"/>
      <c r="HWP57" s="425"/>
      <c r="HWQ57" s="425"/>
      <c r="HWR57" s="425"/>
      <c r="HWS57" s="425"/>
      <c r="HWT57" s="425"/>
      <c r="HWU57" s="426"/>
      <c r="HWV57" s="424"/>
      <c r="HWW57" s="425"/>
      <c r="HWX57" s="425"/>
      <c r="HWY57" s="425"/>
      <c r="HWZ57" s="425"/>
      <c r="HXA57" s="425"/>
      <c r="HXB57" s="426"/>
      <c r="HXC57" s="424"/>
      <c r="HXD57" s="425"/>
      <c r="HXE57" s="425"/>
      <c r="HXF57" s="425"/>
      <c r="HXG57" s="425"/>
      <c r="HXH57" s="425"/>
      <c r="HXI57" s="426"/>
      <c r="HXJ57" s="424"/>
      <c r="HXK57" s="425"/>
      <c r="HXL57" s="425"/>
      <c r="HXM57" s="425"/>
      <c r="HXN57" s="425"/>
      <c r="HXO57" s="425"/>
      <c r="HXP57" s="426"/>
      <c r="HXQ57" s="424"/>
      <c r="HXR57" s="425"/>
      <c r="HXS57" s="425"/>
      <c r="HXT57" s="425"/>
      <c r="HXU57" s="425"/>
      <c r="HXV57" s="425"/>
      <c r="HXW57" s="426"/>
      <c r="HXX57" s="424"/>
      <c r="HXY57" s="425"/>
      <c r="HXZ57" s="425"/>
      <c r="HYA57" s="425"/>
      <c r="HYB57" s="425"/>
      <c r="HYC57" s="425"/>
      <c r="HYD57" s="426"/>
      <c r="HYE57" s="424"/>
      <c r="HYF57" s="425"/>
      <c r="HYG57" s="425"/>
      <c r="HYH57" s="425"/>
      <c r="HYI57" s="425"/>
      <c r="HYJ57" s="425"/>
      <c r="HYK57" s="426"/>
      <c r="HYL57" s="424"/>
      <c r="HYM57" s="425"/>
      <c r="HYN57" s="425"/>
      <c r="HYO57" s="425"/>
      <c r="HYP57" s="425"/>
      <c r="HYQ57" s="425"/>
      <c r="HYR57" s="426"/>
      <c r="HYS57" s="424"/>
      <c r="HYT57" s="425"/>
      <c r="HYU57" s="425"/>
      <c r="HYV57" s="425"/>
      <c r="HYW57" s="425"/>
      <c r="HYX57" s="425"/>
      <c r="HYY57" s="426"/>
      <c r="HYZ57" s="424"/>
      <c r="HZA57" s="425"/>
      <c r="HZB57" s="425"/>
      <c r="HZC57" s="425"/>
      <c r="HZD57" s="425"/>
      <c r="HZE57" s="425"/>
      <c r="HZF57" s="426"/>
      <c r="HZG57" s="424"/>
      <c r="HZH57" s="425"/>
      <c r="HZI57" s="425"/>
      <c r="HZJ57" s="425"/>
      <c r="HZK57" s="425"/>
      <c r="HZL57" s="425"/>
      <c r="HZM57" s="426"/>
      <c r="HZN57" s="424"/>
      <c r="HZO57" s="425"/>
      <c r="HZP57" s="425"/>
      <c r="HZQ57" s="425"/>
      <c r="HZR57" s="425"/>
      <c r="HZS57" s="425"/>
      <c r="HZT57" s="426"/>
      <c r="HZU57" s="424"/>
      <c r="HZV57" s="425"/>
      <c r="HZW57" s="425"/>
      <c r="HZX57" s="425"/>
      <c r="HZY57" s="425"/>
      <c r="HZZ57" s="425"/>
      <c r="IAA57" s="426"/>
      <c r="IAB57" s="424"/>
      <c r="IAC57" s="425"/>
      <c r="IAD57" s="425"/>
      <c r="IAE57" s="425"/>
      <c r="IAF57" s="425"/>
      <c r="IAG57" s="425"/>
      <c r="IAH57" s="426"/>
      <c r="IAI57" s="424"/>
      <c r="IAJ57" s="425"/>
      <c r="IAK57" s="425"/>
      <c r="IAL57" s="425"/>
      <c r="IAM57" s="425"/>
      <c r="IAN57" s="425"/>
      <c r="IAO57" s="426"/>
      <c r="IAP57" s="424"/>
      <c r="IAQ57" s="425"/>
      <c r="IAR57" s="425"/>
      <c r="IAS57" s="425"/>
      <c r="IAT57" s="425"/>
      <c r="IAU57" s="425"/>
      <c r="IAV57" s="426"/>
      <c r="IAW57" s="424"/>
      <c r="IAX57" s="425"/>
      <c r="IAY57" s="425"/>
      <c r="IAZ57" s="425"/>
      <c r="IBA57" s="425"/>
      <c r="IBB57" s="425"/>
      <c r="IBC57" s="426"/>
      <c r="IBD57" s="424"/>
      <c r="IBE57" s="425"/>
      <c r="IBF57" s="425"/>
      <c r="IBG57" s="425"/>
      <c r="IBH57" s="425"/>
      <c r="IBI57" s="425"/>
      <c r="IBJ57" s="426"/>
      <c r="IBK57" s="424"/>
      <c r="IBL57" s="425"/>
      <c r="IBM57" s="425"/>
      <c r="IBN57" s="425"/>
      <c r="IBO57" s="425"/>
      <c r="IBP57" s="425"/>
      <c r="IBQ57" s="426"/>
      <c r="IBR57" s="424"/>
      <c r="IBS57" s="425"/>
      <c r="IBT57" s="425"/>
      <c r="IBU57" s="425"/>
      <c r="IBV57" s="425"/>
      <c r="IBW57" s="425"/>
      <c r="IBX57" s="426"/>
      <c r="IBY57" s="424"/>
      <c r="IBZ57" s="425"/>
      <c r="ICA57" s="425"/>
      <c r="ICB57" s="425"/>
      <c r="ICC57" s="425"/>
      <c r="ICD57" s="425"/>
      <c r="ICE57" s="426"/>
      <c r="ICF57" s="424"/>
      <c r="ICG57" s="425"/>
      <c r="ICH57" s="425"/>
      <c r="ICI57" s="425"/>
      <c r="ICJ57" s="425"/>
      <c r="ICK57" s="425"/>
      <c r="ICL57" s="426"/>
      <c r="ICM57" s="424"/>
      <c r="ICN57" s="425"/>
      <c r="ICO57" s="425"/>
      <c r="ICP57" s="425"/>
      <c r="ICQ57" s="425"/>
      <c r="ICR57" s="425"/>
      <c r="ICS57" s="426"/>
      <c r="ICT57" s="424"/>
      <c r="ICU57" s="425"/>
      <c r="ICV57" s="425"/>
      <c r="ICW57" s="425"/>
      <c r="ICX57" s="425"/>
      <c r="ICY57" s="425"/>
      <c r="ICZ57" s="426"/>
      <c r="IDA57" s="424"/>
      <c r="IDB57" s="425"/>
      <c r="IDC57" s="425"/>
      <c r="IDD57" s="425"/>
      <c r="IDE57" s="425"/>
      <c r="IDF57" s="425"/>
      <c r="IDG57" s="426"/>
      <c r="IDH57" s="424"/>
      <c r="IDI57" s="425"/>
      <c r="IDJ57" s="425"/>
      <c r="IDK57" s="425"/>
      <c r="IDL57" s="425"/>
      <c r="IDM57" s="425"/>
      <c r="IDN57" s="426"/>
      <c r="IDO57" s="424"/>
      <c r="IDP57" s="425"/>
      <c r="IDQ57" s="425"/>
      <c r="IDR57" s="425"/>
      <c r="IDS57" s="425"/>
      <c r="IDT57" s="425"/>
      <c r="IDU57" s="426"/>
      <c r="IDV57" s="424"/>
      <c r="IDW57" s="425"/>
      <c r="IDX57" s="425"/>
      <c r="IDY57" s="425"/>
      <c r="IDZ57" s="425"/>
      <c r="IEA57" s="425"/>
      <c r="IEB57" s="426"/>
      <c r="IEC57" s="424"/>
      <c r="IED57" s="425"/>
      <c r="IEE57" s="425"/>
      <c r="IEF57" s="425"/>
      <c r="IEG57" s="425"/>
      <c r="IEH57" s="425"/>
      <c r="IEI57" s="426"/>
      <c r="IEJ57" s="424"/>
      <c r="IEK57" s="425"/>
      <c r="IEL57" s="425"/>
      <c r="IEM57" s="425"/>
      <c r="IEN57" s="425"/>
      <c r="IEO57" s="425"/>
      <c r="IEP57" s="426"/>
      <c r="IEQ57" s="424"/>
      <c r="IER57" s="425"/>
      <c r="IES57" s="425"/>
      <c r="IET57" s="425"/>
      <c r="IEU57" s="425"/>
      <c r="IEV57" s="425"/>
      <c r="IEW57" s="426"/>
      <c r="IEX57" s="424"/>
      <c r="IEY57" s="425"/>
      <c r="IEZ57" s="425"/>
      <c r="IFA57" s="425"/>
      <c r="IFB57" s="425"/>
      <c r="IFC57" s="425"/>
      <c r="IFD57" s="426"/>
      <c r="IFE57" s="424"/>
      <c r="IFF57" s="425"/>
      <c r="IFG57" s="425"/>
      <c r="IFH57" s="425"/>
      <c r="IFI57" s="425"/>
      <c r="IFJ57" s="425"/>
      <c r="IFK57" s="426"/>
      <c r="IFL57" s="424"/>
      <c r="IFM57" s="425"/>
      <c r="IFN57" s="425"/>
      <c r="IFO57" s="425"/>
      <c r="IFP57" s="425"/>
      <c r="IFQ57" s="425"/>
      <c r="IFR57" s="426"/>
      <c r="IFS57" s="424"/>
      <c r="IFT57" s="425"/>
      <c r="IFU57" s="425"/>
      <c r="IFV57" s="425"/>
      <c r="IFW57" s="425"/>
      <c r="IFX57" s="425"/>
      <c r="IFY57" s="426"/>
      <c r="IFZ57" s="424"/>
      <c r="IGA57" s="425"/>
      <c r="IGB57" s="425"/>
      <c r="IGC57" s="425"/>
      <c r="IGD57" s="425"/>
      <c r="IGE57" s="425"/>
      <c r="IGF57" s="426"/>
      <c r="IGG57" s="424"/>
      <c r="IGH57" s="425"/>
      <c r="IGI57" s="425"/>
      <c r="IGJ57" s="425"/>
      <c r="IGK57" s="425"/>
      <c r="IGL57" s="425"/>
      <c r="IGM57" s="426"/>
      <c r="IGN57" s="424"/>
      <c r="IGO57" s="425"/>
      <c r="IGP57" s="425"/>
      <c r="IGQ57" s="425"/>
      <c r="IGR57" s="425"/>
      <c r="IGS57" s="425"/>
      <c r="IGT57" s="426"/>
      <c r="IGU57" s="424"/>
      <c r="IGV57" s="425"/>
      <c r="IGW57" s="425"/>
      <c r="IGX57" s="425"/>
      <c r="IGY57" s="425"/>
      <c r="IGZ57" s="425"/>
      <c r="IHA57" s="426"/>
      <c r="IHB57" s="424"/>
      <c r="IHC57" s="425"/>
      <c r="IHD57" s="425"/>
      <c r="IHE57" s="425"/>
      <c r="IHF57" s="425"/>
      <c r="IHG57" s="425"/>
      <c r="IHH57" s="426"/>
      <c r="IHI57" s="424"/>
      <c r="IHJ57" s="425"/>
      <c r="IHK57" s="425"/>
      <c r="IHL57" s="425"/>
      <c r="IHM57" s="425"/>
      <c r="IHN57" s="425"/>
      <c r="IHO57" s="426"/>
      <c r="IHP57" s="424"/>
      <c r="IHQ57" s="425"/>
      <c r="IHR57" s="425"/>
      <c r="IHS57" s="425"/>
      <c r="IHT57" s="425"/>
      <c r="IHU57" s="425"/>
      <c r="IHV57" s="426"/>
      <c r="IHW57" s="424"/>
      <c r="IHX57" s="425"/>
      <c r="IHY57" s="425"/>
      <c r="IHZ57" s="425"/>
      <c r="IIA57" s="425"/>
      <c r="IIB57" s="425"/>
      <c r="IIC57" s="426"/>
      <c r="IID57" s="424"/>
      <c r="IIE57" s="425"/>
      <c r="IIF57" s="425"/>
      <c r="IIG57" s="425"/>
      <c r="IIH57" s="425"/>
      <c r="III57" s="425"/>
      <c r="IIJ57" s="426"/>
      <c r="IIK57" s="424"/>
      <c r="IIL57" s="425"/>
      <c r="IIM57" s="425"/>
      <c r="IIN57" s="425"/>
      <c r="IIO57" s="425"/>
      <c r="IIP57" s="425"/>
      <c r="IIQ57" s="426"/>
      <c r="IIR57" s="424"/>
      <c r="IIS57" s="425"/>
      <c r="IIT57" s="425"/>
      <c r="IIU57" s="425"/>
      <c r="IIV57" s="425"/>
      <c r="IIW57" s="425"/>
      <c r="IIX57" s="426"/>
      <c r="IIY57" s="424"/>
      <c r="IIZ57" s="425"/>
      <c r="IJA57" s="425"/>
      <c r="IJB57" s="425"/>
      <c r="IJC57" s="425"/>
      <c r="IJD57" s="425"/>
      <c r="IJE57" s="426"/>
      <c r="IJF57" s="424"/>
      <c r="IJG57" s="425"/>
      <c r="IJH57" s="425"/>
      <c r="IJI57" s="425"/>
      <c r="IJJ57" s="425"/>
      <c r="IJK57" s="425"/>
      <c r="IJL57" s="426"/>
      <c r="IJM57" s="424"/>
      <c r="IJN57" s="425"/>
      <c r="IJO57" s="425"/>
      <c r="IJP57" s="425"/>
      <c r="IJQ57" s="425"/>
      <c r="IJR57" s="425"/>
      <c r="IJS57" s="426"/>
      <c r="IJT57" s="424"/>
      <c r="IJU57" s="425"/>
      <c r="IJV57" s="425"/>
      <c r="IJW57" s="425"/>
      <c r="IJX57" s="425"/>
      <c r="IJY57" s="425"/>
      <c r="IJZ57" s="426"/>
      <c r="IKA57" s="424"/>
      <c r="IKB57" s="425"/>
      <c r="IKC57" s="425"/>
      <c r="IKD57" s="425"/>
      <c r="IKE57" s="425"/>
      <c r="IKF57" s="425"/>
      <c r="IKG57" s="426"/>
      <c r="IKH57" s="424"/>
      <c r="IKI57" s="425"/>
      <c r="IKJ57" s="425"/>
      <c r="IKK57" s="425"/>
      <c r="IKL57" s="425"/>
      <c r="IKM57" s="425"/>
      <c r="IKN57" s="426"/>
      <c r="IKO57" s="424"/>
      <c r="IKP57" s="425"/>
      <c r="IKQ57" s="425"/>
      <c r="IKR57" s="425"/>
      <c r="IKS57" s="425"/>
      <c r="IKT57" s="425"/>
      <c r="IKU57" s="426"/>
      <c r="IKV57" s="424"/>
      <c r="IKW57" s="425"/>
      <c r="IKX57" s="425"/>
      <c r="IKY57" s="425"/>
      <c r="IKZ57" s="425"/>
      <c r="ILA57" s="425"/>
      <c r="ILB57" s="426"/>
      <c r="ILC57" s="424"/>
      <c r="ILD57" s="425"/>
      <c r="ILE57" s="425"/>
      <c r="ILF57" s="425"/>
      <c r="ILG57" s="425"/>
      <c r="ILH57" s="425"/>
      <c r="ILI57" s="426"/>
      <c r="ILJ57" s="424"/>
      <c r="ILK57" s="425"/>
      <c r="ILL57" s="425"/>
      <c r="ILM57" s="425"/>
      <c r="ILN57" s="425"/>
      <c r="ILO57" s="425"/>
      <c r="ILP57" s="426"/>
      <c r="ILQ57" s="424"/>
      <c r="ILR57" s="425"/>
      <c r="ILS57" s="425"/>
      <c r="ILT57" s="425"/>
      <c r="ILU57" s="425"/>
      <c r="ILV57" s="425"/>
      <c r="ILW57" s="426"/>
      <c r="ILX57" s="424"/>
      <c r="ILY57" s="425"/>
      <c r="ILZ57" s="425"/>
      <c r="IMA57" s="425"/>
      <c r="IMB57" s="425"/>
      <c r="IMC57" s="425"/>
      <c r="IMD57" s="426"/>
      <c r="IME57" s="424"/>
      <c r="IMF57" s="425"/>
      <c r="IMG57" s="425"/>
      <c r="IMH57" s="425"/>
      <c r="IMI57" s="425"/>
      <c r="IMJ57" s="425"/>
      <c r="IMK57" s="426"/>
      <c r="IML57" s="424"/>
      <c r="IMM57" s="425"/>
      <c r="IMN57" s="425"/>
      <c r="IMO57" s="425"/>
      <c r="IMP57" s="425"/>
      <c r="IMQ57" s="425"/>
      <c r="IMR57" s="426"/>
      <c r="IMS57" s="424"/>
      <c r="IMT57" s="425"/>
      <c r="IMU57" s="425"/>
      <c r="IMV57" s="425"/>
      <c r="IMW57" s="425"/>
      <c r="IMX57" s="425"/>
      <c r="IMY57" s="426"/>
      <c r="IMZ57" s="424"/>
      <c r="INA57" s="425"/>
      <c r="INB57" s="425"/>
      <c r="INC57" s="425"/>
      <c r="IND57" s="425"/>
      <c r="INE57" s="425"/>
      <c r="INF57" s="426"/>
      <c r="ING57" s="424"/>
      <c r="INH57" s="425"/>
      <c r="INI57" s="425"/>
      <c r="INJ57" s="425"/>
      <c r="INK57" s="425"/>
      <c r="INL57" s="425"/>
      <c r="INM57" s="426"/>
      <c r="INN57" s="424"/>
      <c r="INO57" s="425"/>
      <c r="INP57" s="425"/>
      <c r="INQ57" s="425"/>
      <c r="INR57" s="425"/>
      <c r="INS57" s="425"/>
      <c r="INT57" s="426"/>
      <c r="INU57" s="424"/>
      <c r="INV57" s="425"/>
      <c r="INW57" s="425"/>
      <c r="INX57" s="425"/>
      <c r="INY57" s="425"/>
      <c r="INZ57" s="425"/>
      <c r="IOA57" s="426"/>
      <c r="IOB57" s="424"/>
      <c r="IOC57" s="425"/>
      <c r="IOD57" s="425"/>
      <c r="IOE57" s="425"/>
      <c r="IOF57" s="425"/>
      <c r="IOG57" s="425"/>
      <c r="IOH57" s="426"/>
      <c r="IOI57" s="424"/>
      <c r="IOJ57" s="425"/>
      <c r="IOK57" s="425"/>
      <c r="IOL57" s="425"/>
      <c r="IOM57" s="425"/>
      <c r="ION57" s="425"/>
      <c r="IOO57" s="426"/>
      <c r="IOP57" s="424"/>
      <c r="IOQ57" s="425"/>
      <c r="IOR57" s="425"/>
      <c r="IOS57" s="425"/>
      <c r="IOT57" s="425"/>
      <c r="IOU57" s="425"/>
      <c r="IOV57" s="426"/>
      <c r="IOW57" s="424"/>
      <c r="IOX57" s="425"/>
      <c r="IOY57" s="425"/>
      <c r="IOZ57" s="425"/>
      <c r="IPA57" s="425"/>
      <c r="IPB57" s="425"/>
      <c r="IPC57" s="426"/>
      <c r="IPD57" s="424"/>
      <c r="IPE57" s="425"/>
      <c r="IPF57" s="425"/>
      <c r="IPG57" s="425"/>
      <c r="IPH57" s="425"/>
      <c r="IPI57" s="425"/>
      <c r="IPJ57" s="426"/>
      <c r="IPK57" s="424"/>
      <c r="IPL57" s="425"/>
      <c r="IPM57" s="425"/>
      <c r="IPN57" s="425"/>
      <c r="IPO57" s="425"/>
      <c r="IPP57" s="425"/>
      <c r="IPQ57" s="426"/>
      <c r="IPR57" s="424"/>
      <c r="IPS57" s="425"/>
      <c r="IPT57" s="425"/>
      <c r="IPU57" s="425"/>
      <c r="IPV57" s="425"/>
      <c r="IPW57" s="425"/>
      <c r="IPX57" s="426"/>
      <c r="IPY57" s="424"/>
      <c r="IPZ57" s="425"/>
      <c r="IQA57" s="425"/>
      <c r="IQB57" s="425"/>
      <c r="IQC57" s="425"/>
      <c r="IQD57" s="425"/>
      <c r="IQE57" s="426"/>
      <c r="IQF57" s="424"/>
      <c r="IQG57" s="425"/>
      <c r="IQH57" s="425"/>
      <c r="IQI57" s="425"/>
      <c r="IQJ57" s="425"/>
      <c r="IQK57" s="425"/>
      <c r="IQL57" s="426"/>
      <c r="IQM57" s="424"/>
      <c r="IQN57" s="425"/>
      <c r="IQO57" s="425"/>
      <c r="IQP57" s="425"/>
      <c r="IQQ57" s="425"/>
      <c r="IQR57" s="425"/>
      <c r="IQS57" s="426"/>
      <c r="IQT57" s="424"/>
      <c r="IQU57" s="425"/>
      <c r="IQV57" s="425"/>
      <c r="IQW57" s="425"/>
      <c r="IQX57" s="425"/>
      <c r="IQY57" s="425"/>
      <c r="IQZ57" s="426"/>
      <c r="IRA57" s="424"/>
      <c r="IRB57" s="425"/>
      <c r="IRC57" s="425"/>
      <c r="IRD57" s="425"/>
      <c r="IRE57" s="425"/>
      <c r="IRF57" s="425"/>
      <c r="IRG57" s="426"/>
      <c r="IRH57" s="424"/>
      <c r="IRI57" s="425"/>
      <c r="IRJ57" s="425"/>
      <c r="IRK57" s="425"/>
      <c r="IRL57" s="425"/>
      <c r="IRM57" s="425"/>
      <c r="IRN57" s="426"/>
      <c r="IRO57" s="424"/>
      <c r="IRP57" s="425"/>
      <c r="IRQ57" s="425"/>
      <c r="IRR57" s="425"/>
      <c r="IRS57" s="425"/>
      <c r="IRT57" s="425"/>
      <c r="IRU57" s="426"/>
      <c r="IRV57" s="424"/>
      <c r="IRW57" s="425"/>
      <c r="IRX57" s="425"/>
      <c r="IRY57" s="425"/>
      <c r="IRZ57" s="425"/>
      <c r="ISA57" s="425"/>
      <c r="ISB57" s="426"/>
      <c r="ISC57" s="424"/>
      <c r="ISD57" s="425"/>
      <c r="ISE57" s="425"/>
      <c r="ISF57" s="425"/>
      <c r="ISG57" s="425"/>
      <c r="ISH57" s="425"/>
      <c r="ISI57" s="426"/>
      <c r="ISJ57" s="424"/>
      <c r="ISK57" s="425"/>
      <c r="ISL57" s="425"/>
      <c r="ISM57" s="425"/>
      <c r="ISN57" s="425"/>
      <c r="ISO57" s="425"/>
      <c r="ISP57" s="426"/>
      <c r="ISQ57" s="424"/>
      <c r="ISR57" s="425"/>
      <c r="ISS57" s="425"/>
      <c r="IST57" s="425"/>
      <c r="ISU57" s="425"/>
      <c r="ISV57" s="425"/>
      <c r="ISW57" s="426"/>
      <c r="ISX57" s="424"/>
      <c r="ISY57" s="425"/>
      <c r="ISZ57" s="425"/>
      <c r="ITA57" s="425"/>
      <c r="ITB57" s="425"/>
      <c r="ITC57" s="425"/>
      <c r="ITD57" s="426"/>
      <c r="ITE57" s="424"/>
      <c r="ITF57" s="425"/>
      <c r="ITG57" s="425"/>
      <c r="ITH57" s="425"/>
      <c r="ITI57" s="425"/>
      <c r="ITJ57" s="425"/>
      <c r="ITK57" s="426"/>
      <c r="ITL57" s="424"/>
      <c r="ITM57" s="425"/>
      <c r="ITN57" s="425"/>
      <c r="ITO57" s="425"/>
      <c r="ITP57" s="425"/>
      <c r="ITQ57" s="425"/>
      <c r="ITR57" s="426"/>
      <c r="ITS57" s="424"/>
      <c r="ITT57" s="425"/>
      <c r="ITU57" s="425"/>
      <c r="ITV57" s="425"/>
      <c r="ITW57" s="425"/>
      <c r="ITX57" s="425"/>
      <c r="ITY57" s="426"/>
      <c r="ITZ57" s="424"/>
      <c r="IUA57" s="425"/>
      <c r="IUB57" s="425"/>
      <c r="IUC57" s="425"/>
      <c r="IUD57" s="425"/>
      <c r="IUE57" s="425"/>
      <c r="IUF57" s="426"/>
      <c r="IUG57" s="424"/>
      <c r="IUH57" s="425"/>
      <c r="IUI57" s="425"/>
      <c r="IUJ57" s="425"/>
      <c r="IUK57" s="425"/>
      <c r="IUL57" s="425"/>
      <c r="IUM57" s="426"/>
      <c r="IUN57" s="424"/>
      <c r="IUO57" s="425"/>
      <c r="IUP57" s="425"/>
      <c r="IUQ57" s="425"/>
      <c r="IUR57" s="425"/>
      <c r="IUS57" s="425"/>
      <c r="IUT57" s="426"/>
      <c r="IUU57" s="424"/>
      <c r="IUV57" s="425"/>
      <c r="IUW57" s="425"/>
      <c r="IUX57" s="425"/>
      <c r="IUY57" s="425"/>
      <c r="IUZ57" s="425"/>
      <c r="IVA57" s="426"/>
      <c r="IVB57" s="424"/>
      <c r="IVC57" s="425"/>
      <c r="IVD57" s="425"/>
      <c r="IVE57" s="425"/>
      <c r="IVF57" s="425"/>
      <c r="IVG57" s="425"/>
      <c r="IVH57" s="426"/>
      <c r="IVI57" s="424"/>
      <c r="IVJ57" s="425"/>
      <c r="IVK57" s="425"/>
      <c r="IVL57" s="425"/>
      <c r="IVM57" s="425"/>
      <c r="IVN57" s="425"/>
      <c r="IVO57" s="426"/>
      <c r="IVP57" s="424"/>
      <c r="IVQ57" s="425"/>
      <c r="IVR57" s="425"/>
      <c r="IVS57" s="425"/>
      <c r="IVT57" s="425"/>
      <c r="IVU57" s="425"/>
      <c r="IVV57" s="426"/>
      <c r="IVW57" s="424"/>
      <c r="IVX57" s="425"/>
      <c r="IVY57" s="425"/>
      <c r="IVZ57" s="425"/>
      <c r="IWA57" s="425"/>
      <c r="IWB57" s="425"/>
      <c r="IWC57" s="426"/>
      <c r="IWD57" s="424"/>
      <c r="IWE57" s="425"/>
      <c r="IWF57" s="425"/>
      <c r="IWG57" s="425"/>
      <c r="IWH57" s="425"/>
      <c r="IWI57" s="425"/>
      <c r="IWJ57" s="426"/>
      <c r="IWK57" s="424"/>
      <c r="IWL57" s="425"/>
      <c r="IWM57" s="425"/>
      <c r="IWN57" s="425"/>
      <c r="IWO57" s="425"/>
      <c r="IWP57" s="425"/>
      <c r="IWQ57" s="426"/>
      <c r="IWR57" s="424"/>
      <c r="IWS57" s="425"/>
      <c r="IWT57" s="425"/>
      <c r="IWU57" s="425"/>
      <c r="IWV57" s="425"/>
      <c r="IWW57" s="425"/>
      <c r="IWX57" s="426"/>
      <c r="IWY57" s="424"/>
      <c r="IWZ57" s="425"/>
      <c r="IXA57" s="425"/>
      <c r="IXB57" s="425"/>
      <c r="IXC57" s="425"/>
      <c r="IXD57" s="425"/>
      <c r="IXE57" s="426"/>
      <c r="IXF57" s="424"/>
      <c r="IXG57" s="425"/>
      <c r="IXH57" s="425"/>
      <c r="IXI57" s="425"/>
      <c r="IXJ57" s="425"/>
      <c r="IXK57" s="425"/>
      <c r="IXL57" s="426"/>
      <c r="IXM57" s="424"/>
      <c r="IXN57" s="425"/>
      <c r="IXO57" s="425"/>
      <c r="IXP57" s="425"/>
      <c r="IXQ57" s="425"/>
      <c r="IXR57" s="425"/>
      <c r="IXS57" s="426"/>
      <c r="IXT57" s="424"/>
      <c r="IXU57" s="425"/>
      <c r="IXV57" s="425"/>
      <c r="IXW57" s="425"/>
      <c r="IXX57" s="425"/>
      <c r="IXY57" s="425"/>
      <c r="IXZ57" s="426"/>
      <c r="IYA57" s="424"/>
      <c r="IYB57" s="425"/>
      <c r="IYC57" s="425"/>
      <c r="IYD57" s="425"/>
      <c r="IYE57" s="425"/>
      <c r="IYF57" s="425"/>
      <c r="IYG57" s="426"/>
      <c r="IYH57" s="424"/>
      <c r="IYI57" s="425"/>
      <c r="IYJ57" s="425"/>
      <c r="IYK57" s="425"/>
      <c r="IYL57" s="425"/>
      <c r="IYM57" s="425"/>
      <c r="IYN57" s="426"/>
      <c r="IYO57" s="424"/>
      <c r="IYP57" s="425"/>
      <c r="IYQ57" s="425"/>
      <c r="IYR57" s="425"/>
      <c r="IYS57" s="425"/>
      <c r="IYT57" s="425"/>
      <c r="IYU57" s="426"/>
      <c r="IYV57" s="424"/>
      <c r="IYW57" s="425"/>
      <c r="IYX57" s="425"/>
      <c r="IYY57" s="425"/>
      <c r="IYZ57" s="425"/>
      <c r="IZA57" s="425"/>
      <c r="IZB57" s="426"/>
      <c r="IZC57" s="424"/>
      <c r="IZD57" s="425"/>
      <c r="IZE57" s="425"/>
      <c r="IZF57" s="425"/>
      <c r="IZG57" s="425"/>
      <c r="IZH57" s="425"/>
      <c r="IZI57" s="426"/>
      <c r="IZJ57" s="424"/>
      <c r="IZK57" s="425"/>
      <c r="IZL57" s="425"/>
      <c r="IZM57" s="425"/>
      <c r="IZN57" s="425"/>
      <c r="IZO57" s="425"/>
      <c r="IZP57" s="426"/>
      <c r="IZQ57" s="424"/>
      <c r="IZR57" s="425"/>
      <c r="IZS57" s="425"/>
      <c r="IZT57" s="425"/>
      <c r="IZU57" s="425"/>
      <c r="IZV57" s="425"/>
      <c r="IZW57" s="426"/>
      <c r="IZX57" s="424"/>
      <c r="IZY57" s="425"/>
      <c r="IZZ57" s="425"/>
      <c r="JAA57" s="425"/>
      <c r="JAB57" s="425"/>
      <c r="JAC57" s="425"/>
      <c r="JAD57" s="426"/>
      <c r="JAE57" s="424"/>
      <c r="JAF57" s="425"/>
      <c r="JAG57" s="425"/>
      <c r="JAH57" s="425"/>
      <c r="JAI57" s="425"/>
      <c r="JAJ57" s="425"/>
      <c r="JAK57" s="426"/>
      <c r="JAL57" s="424"/>
      <c r="JAM57" s="425"/>
      <c r="JAN57" s="425"/>
      <c r="JAO57" s="425"/>
      <c r="JAP57" s="425"/>
      <c r="JAQ57" s="425"/>
      <c r="JAR57" s="426"/>
      <c r="JAS57" s="424"/>
      <c r="JAT57" s="425"/>
      <c r="JAU57" s="425"/>
      <c r="JAV57" s="425"/>
      <c r="JAW57" s="425"/>
      <c r="JAX57" s="425"/>
      <c r="JAY57" s="426"/>
      <c r="JAZ57" s="424"/>
      <c r="JBA57" s="425"/>
      <c r="JBB57" s="425"/>
      <c r="JBC57" s="425"/>
      <c r="JBD57" s="425"/>
      <c r="JBE57" s="425"/>
      <c r="JBF57" s="426"/>
      <c r="JBG57" s="424"/>
      <c r="JBH57" s="425"/>
      <c r="JBI57" s="425"/>
      <c r="JBJ57" s="425"/>
      <c r="JBK57" s="425"/>
      <c r="JBL57" s="425"/>
      <c r="JBM57" s="426"/>
      <c r="JBN57" s="424"/>
      <c r="JBO57" s="425"/>
      <c r="JBP57" s="425"/>
      <c r="JBQ57" s="425"/>
      <c r="JBR57" s="425"/>
      <c r="JBS57" s="425"/>
      <c r="JBT57" s="426"/>
      <c r="JBU57" s="424"/>
      <c r="JBV57" s="425"/>
      <c r="JBW57" s="425"/>
      <c r="JBX57" s="425"/>
      <c r="JBY57" s="425"/>
      <c r="JBZ57" s="425"/>
      <c r="JCA57" s="426"/>
      <c r="JCB57" s="424"/>
      <c r="JCC57" s="425"/>
      <c r="JCD57" s="425"/>
      <c r="JCE57" s="425"/>
      <c r="JCF57" s="425"/>
      <c r="JCG57" s="425"/>
      <c r="JCH57" s="426"/>
      <c r="JCI57" s="424"/>
      <c r="JCJ57" s="425"/>
      <c r="JCK57" s="425"/>
      <c r="JCL57" s="425"/>
      <c r="JCM57" s="425"/>
      <c r="JCN57" s="425"/>
      <c r="JCO57" s="426"/>
      <c r="JCP57" s="424"/>
      <c r="JCQ57" s="425"/>
      <c r="JCR57" s="425"/>
      <c r="JCS57" s="425"/>
      <c r="JCT57" s="425"/>
      <c r="JCU57" s="425"/>
      <c r="JCV57" s="426"/>
      <c r="JCW57" s="424"/>
      <c r="JCX57" s="425"/>
      <c r="JCY57" s="425"/>
      <c r="JCZ57" s="425"/>
      <c r="JDA57" s="425"/>
      <c r="JDB57" s="425"/>
      <c r="JDC57" s="426"/>
      <c r="JDD57" s="424"/>
      <c r="JDE57" s="425"/>
      <c r="JDF57" s="425"/>
      <c r="JDG57" s="425"/>
      <c r="JDH57" s="425"/>
      <c r="JDI57" s="425"/>
      <c r="JDJ57" s="426"/>
      <c r="JDK57" s="424"/>
      <c r="JDL57" s="425"/>
      <c r="JDM57" s="425"/>
      <c r="JDN57" s="425"/>
      <c r="JDO57" s="425"/>
      <c r="JDP57" s="425"/>
      <c r="JDQ57" s="426"/>
      <c r="JDR57" s="424"/>
      <c r="JDS57" s="425"/>
      <c r="JDT57" s="425"/>
      <c r="JDU57" s="425"/>
      <c r="JDV57" s="425"/>
      <c r="JDW57" s="425"/>
      <c r="JDX57" s="426"/>
      <c r="JDY57" s="424"/>
      <c r="JDZ57" s="425"/>
      <c r="JEA57" s="425"/>
      <c r="JEB57" s="425"/>
      <c r="JEC57" s="425"/>
      <c r="JED57" s="425"/>
      <c r="JEE57" s="426"/>
      <c r="JEF57" s="424"/>
      <c r="JEG57" s="425"/>
      <c r="JEH57" s="425"/>
      <c r="JEI57" s="425"/>
      <c r="JEJ57" s="425"/>
      <c r="JEK57" s="425"/>
      <c r="JEL57" s="426"/>
      <c r="JEM57" s="424"/>
      <c r="JEN57" s="425"/>
      <c r="JEO57" s="425"/>
      <c r="JEP57" s="425"/>
      <c r="JEQ57" s="425"/>
      <c r="JER57" s="425"/>
      <c r="JES57" s="426"/>
      <c r="JET57" s="424"/>
      <c r="JEU57" s="425"/>
      <c r="JEV57" s="425"/>
      <c r="JEW57" s="425"/>
      <c r="JEX57" s="425"/>
      <c r="JEY57" s="425"/>
      <c r="JEZ57" s="426"/>
      <c r="JFA57" s="424"/>
      <c r="JFB57" s="425"/>
      <c r="JFC57" s="425"/>
      <c r="JFD57" s="425"/>
      <c r="JFE57" s="425"/>
      <c r="JFF57" s="425"/>
      <c r="JFG57" s="426"/>
      <c r="JFH57" s="424"/>
      <c r="JFI57" s="425"/>
      <c r="JFJ57" s="425"/>
      <c r="JFK57" s="425"/>
      <c r="JFL57" s="425"/>
      <c r="JFM57" s="425"/>
      <c r="JFN57" s="426"/>
      <c r="JFO57" s="424"/>
      <c r="JFP57" s="425"/>
      <c r="JFQ57" s="425"/>
      <c r="JFR57" s="425"/>
      <c r="JFS57" s="425"/>
      <c r="JFT57" s="425"/>
      <c r="JFU57" s="426"/>
      <c r="JFV57" s="424"/>
      <c r="JFW57" s="425"/>
      <c r="JFX57" s="425"/>
      <c r="JFY57" s="425"/>
      <c r="JFZ57" s="425"/>
      <c r="JGA57" s="425"/>
      <c r="JGB57" s="426"/>
      <c r="JGC57" s="424"/>
      <c r="JGD57" s="425"/>
      <c r="JGE57" s="425"/>
      <c r="JGF57" s="425"/>
      <c r="JGG57" s="425"/>
      <c r="JGH57" s="425"/>
      <c r="JGI57" s="426"/>
      <c r="JGJ57" s="424"/>
      <c r="JGK57" s="425"/>
      <c r="JGL57" s="425"/>
      <c r="JGM57" s="425"/>
      <c r="JGN57" s="425"/>
      <c r="JGO57" s="425"/>
      <c r="JGP57" s="426"/>
      <c r="JGQ57" s="424"/>
      <c r="JGR57" s="425"/>
      <c r="JGS57" s="425"/>
      <c r="JGT57" s="425"/>
      <c r="JGU57" s="425"/>
      <c r="JGV57" s="425"/>
      <c r="JGW57" s="426"/>
      <c r="JGX57" s="424"/>
      <c r="JGY57" s="425"/>
      <c r="JGZ57" s="425"/>
      <c r="JHA57" s="425"/>
      <c r="JHB57" s="425"/>
      <c r="JHC57" s="425"/>
      <c r="JHD57" s="426"/>
      <c r="JHE57" s="424"/>
      <c r="JHF57" s="425"/>
      <c r="JHG57" s="425"/>
      <c r="JHH57" s="425"/>
      <c r="JHI57" s="425"/>
      <c r="JHJ57" s="425"/>
      <c r="JHK57" s="426"/>
      <c r="JHL57" s="424"/>
      <c r="JHM57" s="425"/>
      <c r="JHN57" s="425"/>
      <c r="JHO57" s="425"/>
      <c r="JHP57" s="425"/>
      <c r="JHQ57" s="425"/>
      <c r="JHR57" s="426"/>
      <c r="JHS57" s="424"/>
      <c r="JHT57" s="425"/>
      <c r="JHU57" s="425"/>
      <c r="JHV57" s="425"/>
      <c r="JHW57" s="425"/>
      <c r="JHX57" s="425"/>
      <c r="JHY57" s="426"/>
      <c r="JHZ57" s="424"/>
      <c r="JIA57" s="425"/>
      <c r="JIB57" s="425"/>
      <c r="JIC57" s="425"/>
      <c r="JID57" s="425"/>
      <c r="JIE57" s="425"/>
      <c r="JIF57" s="426"/>
      <c r="JIG57" s="424"/>
      <c r="JIH57" s="425"/>
      <c r="JII57" s="425"/>
      <c r="JIJ57" s="425"/>
      <c r="JIK57" s="425"/>
      <c r="JIL57" s="425"/>
      <c r="JIM57" s="426"/>
      <c r="JIN57" s="424"/>
      <c r="JIO57" s="425"/>
      <c r="JIP57" s="425"/>
      <c r="JIQ57" s="425"/>
      <c r="JIR57" s="425"/>
      <c r="JIS57" s="425"/>
      <c r="JIT57" s="426"/>
      <c r="JIU57" s="424"/>
      <c r="JIV57" s="425"/>
      <c r="JIW57" s="425"/>
      <c r="JIX57" s="425"/>
      <c r="JIY57" s="425"/>
      <c r="JIZ57" s="425"/>
      <c r="JJA57" s="426"/>
      <c r="JJB57" s="424"/>
      <c r="JJC57" s="425"/>
      <c r="JJD57" s="425"/>
      <c r="JJE57" s="425"/>
      <c r="JJF57" s="425"/>
      <c r="JJG57" s="425"/>
      <c r="JJH57" s="426"/>
      <c r="JJI57" s="424"/>
      <c r="JJJ57" s="425"/>
      <c r="JJK57" s="425"/>
      <c r="JJL57" s="425"/>
      <c r="JJM57" s="425"/>
      <c r="JJN57" s="425"/>
      <c r="JJO57" s="426"/>
      <c r="JJP57" s="424"/>
      <c r="JJQ57" s="425"/>
      <c r="JJR57" s="425"/>
      <c r="JJS57" s="425"/>
      <c r="JJT57" s="425"/>
      <c r="JJU57" s="425"/>
      <c r="JJV57" s="426"/>
      <c r="JJW57" s="424"/>
      <c r="JJX57" s="425"/>
      <c r="JJY57" s="425"/>
      <c r="JJZ57" s="425"/>
      <c r="JKA57" s="425"/>
      <c r="JKB57" s="425"/>
      <c r="JKC57" s="426"/>
      <c r="JKD57" s="424"/>
      <c r="JKE57" s="425"/>
      <c r="JKF57" s="425"/>
      <c r="JKG57" s="425"/>
      <c r="JKH57" s="425"/>
      <c r="JKI57" s="425"/>
      <c r="JKJ57" s="426"/>
      <c r="JKK57" s="424"/>
      <c r="JKL57" s="425"/>
      <c r="JKM57" s="425"/>
      <c r="JKN57" s="425"/>
      <c r="JKO57" s="425"/>
      <c r="JKP57" s="425"/>
      <c r="JKQ57" s="426"/>
      <c r="JKR57" s="424"/>
      <c r="JKS57" s="425"/>
      <c r="JKT57" s="425"/>
      <c r="JKU57" s="425"/>
      <c r="JKV57" s="425"/>
      <c r="JKW57" s="425"/>
      <c r="JKX57" s="426"/>
      <c r="JKY57" s="424"/>
      <c r="JKZ57" s="425"/>
      <c r="JLA57" s="425"/>
      <c r="JLB57" s="425"/>
      <c r="JLC57" s="425"/>
      <c r="JLD57" s="425"/>
      <c r="JLE57" s="426"/>
      <c r="JLF57" s="424"/>
      <c r="JLG57" s="425"/>
      <c r="JLH57" s="425"/>
      <c r="JLI57" s="425"/>
      <c r="JLJ57" s="425"/>
      <c r="JLK57" s="425"/>
      <c r="JLL57" s="426"/>
      <c r="JLM57" s="424"/>
      <c r="JLN57" s="425"/>
      <c r="JLO57" s="425"/>
      <c r="JLP57" s="425"/>
      <c r="JLQ57" s="425"/>
      <c r="JLR57" s="425"/>
      <c r="JLS57" s="426"/>
      <c r="JLT57" s="424"/>
      <c r="JLU57" s="425"/>
      <c r="JLV57" s="425"/>
      <c r="JLW57" s="425"/>
      <c r="JLX57" s="425"/>
      <c r="JLY57" s="425"/>
      <c r="JLZ57" s="426"/>
      <c r="JMA57" s="424"/>
      <c r="JMB57" s="425"/>
      <c r="JMC57" s="425"/>
      <c r="JMD57" s="425"/>
      <c r="JME57" s="425"/>
      <c r="JMF57" s="425"/>
      <c r="JMG57" s="426"/>
      <c r="JMH57" s="424"/>
      <c r="JMI57" s="425"/>
      <c r="JMJ57" s="425"/>
      <c r="JMK57" s="425"/>
      <c r="JML57" s="425"/>
      <c r="JMM57" s="425"/>
      <c r="JMN57" s="426"/>
      <c r="JMO57" s="424"/>
      <c r="JMP57" s="425"/>
      <c r="JMQ57" s="425"/>
      <c r="JMR57" s="425"/>
      <c r="JMS57" s="425"/>
      <c r="JMT57" s="425"/>
      <c r="JMU57" s="426"/>
      <c r="JMV57" s="424"/>
      <c r="JMW57" s="425"/>
      <c r="JMX57" s="425"/>
      <c r="JMY57" s="425"/>
      <c r="JMZ57" s="425"/>
      <c r="JNA57" s="425"/>
      <c r="JNB57" s="426"/>
      <c r="JNC57" s="424"/>
      <c r="JND57" s="425"/>
      <c r="JNE57" s="425"/>
      <c r="JNF57" s="425"/>
      <c r="JNG57" s="425"/>
      <c r="JNH57" s="425"/>
      <c r="JNI57" s="426"/>
      <c r="JNJ57" s="424"/>
      <c r="JNK57" s="425"/>
      <c r="JNL57" s="425"/>
      <c r="JNM57" s="425"/>
      <c r="JNN57" s="425"/>
      <c r="JNO57" s="425"/>
      <c r="JNP57" s="426"/>
      <c r="JNQ57" s="424"/>
      <c r="JNR57" s="425"/>
      <c r="JNS57" s="425"/>
      <c r="JNT57" s="425"/>
      <c r="JNU57" s="425"/>
      <c r="JNV57" s="425"/>
      <c r="JNW57" s="426"/>
      <c r="JNX57" s="424"/>
      <c r="JNY57" s="425"/>
      <c r="JNZ57" s="425"/>
      <c r="JOA57" s="425"/>
      <c r="JOB57" s="425"/>
      <c r="JOC57" s="425"/>
      <c r="JOD57" s="426"/>
      <c r="JOE57" s="424"/>
      <c r="JOF57" s="425"/>
      <c r="JOG57" s="425"/>
      <c r="JOH57" s="425"/>
      <c r="JOI57" s="425"/>
      <c r="JOJ57" s="425"/>
      <c r="JOK57" s="426"/>
      <c r="JOL57" s="424"/>
      <c r="JOM57" s="425"/>
      <c r="JON57" s="425"/>
      <c r="JOO57" s="425"/>
      <c r="JOP57" s="425"/>
      <c r="JOQ57" s="425"/>
      <c r="JOR57" s="426"/>
      <c r="JOS57" s="424"/>
      <c r="JOT57" s="425"/>
      <c r="JOU57" s="425"/>
      <c r="JOV57" s="425"/>
      <c r="JOW57" s="425"/>
      <c r="JOX57" s="425"/>
      <c r="JOY57" s="426"/>
      <c r="JOZ57" s="424"/>
      <c r="JPA57" s="425"/>
      <c r="JPB57" s="425"/>
      <c r="JPC57" s="425"/>
      <c r="JPD57" s="425"/>
      <c r="JPE57" s="425"/>
      <c r="JPF57" s="426"/>
      <c r="JPG57" s="424"/>
      <c r="JPH57" s="425"/>
      <c r="JPI57" s="425"/>
      <c r="JPJ57" s="425"/>
      <c r="JPK57" s="425"/>
      <c r="JPL57" s="425"/>
      <c r="JPM57" s="426"/>
      <c r="JPN57" s="424"/>
      <c r="JPO57" s="425"/>
      <c r="JPP57" s="425"/>
      <c r="JPQ57" s="425"/>
      <c r="JPR57" s="425"/>
      <c r="JPS57" s="425"/>
      <c r="JPT57" s="426"/>
      <c r="JPU57" s="424"/>
      <c r="JPV57" s="425"/>
      <c r="JPW57" s="425"/>
      <c r="JPX57" s="425"/>
      <c r="JPY57" s="425"/>
      <c r="JPZ57" s="425"/>
      <c r="JQA57" s="426"/>
      <c r="JQB57" s="424"/>
      <c r="JQC57" s="425"/>
      <c r="JQD57" s="425"/>
      <c r="JQE57" s="425"/>
      <c r="JQF57" s="425"/>
      <c r="JQG57" s="425"/>
      <c r="JQH57" s="426"/>
      <c r="JQI57" s="424"/>
      <c r="JQJ57" s="425"/>
      <c r="JQK57" s="425"/>
      <c r="JQL57" s="425"/>
      <c r="JQM57" s="425"/>
      <c r="JQN57" s="425"/>
      <c r="JQO57" s="426"/>
      <c r="JQP57" s="424"/>
      <c r="JQQ57" s="425"/>
      <c r="JQR57" s="425"/>
      <c r="JQS57" s="425"/>
      <c r="JQT57" s="425"/>
      <c r="JQU57" s="425"/>
      <c r="JQV57" s="426"/>
      <c r="JQW57" s="424"/>
      <c r="JQX57" s="425"/>
      <c r="JQY57" s="425"/>
      <c r="JQZ57" s="425"/>
      <c r="JRA57" s="425"/>
      <c r="JRB57" s="425"/>
      <c r="JRC57" s="426"/>
      <c r="JRD57" s="424"/>
      <c r="JRE57" s="425"/>
      <c r="JRF57" s="425"/>
      <c r="JRG57" s="425"/>
      <c r="JRH57" s="425"/>
      <c r="JRI57" s="425"/>
      <c r="JRJ57" s="426"/>
      <c r="JRK57" s="424"/>
      <c r="JRL57" s="425"/>
      <c r="JRM57" s="425"/>
      <c r="JRN57" s="425"/>
      <c r="JRO57" s="425"/>
      <c r="JRP57" s="425"/>
      <c r="JRQ57" s="426"/>
      <c r="JRR57" s="424"/>
      <c r="JRS57" s="425"/>
      <c r="JRT57" s="425"/>
      <c r="JRU57" s="425"/>
      <c r="JRV57" s="425"/>
      <c r="JRW57" s="425"/>
      <c r="JRX57" s="426"/>
      <c r="JRY57" s="424"/>
      <c r="JRZ57" s="425"/>
      <c r="JSA57" s="425"/>
      <c r="JSB57" s="425"/>
      <c r="JSC57" s="425"/>
      <c r="JSD57" s="425"/>
      <c r="JSE57" s="426"/>
      <c r="JSF57" s="424"/>
      <c r="JSG57" s="425"/>
      <c r="JSH57" s="425"/>
      <c r="JSI57" s="425"/>
      <c r="JSJ57" s="425"/>
      <c r="JSK57" s="425"/>
      <c r="JSL57" s="426"/>
      <c r="JSM57" s="424"/>
      <c r="JSN57" s="425"/>
      <c r="JSO57" s="425"/>
      <c r="JSP57" s="425"/>
      <c r="JSQ57" s="425"/>
      <c r="JSR57" s="425"/>
      <c r="JSS57" s="426"/>
      <c r="JST57" s="424"/>
      <c r="JSU57" s="425"/>
      <c r="JSV57" s="425"/>
      <c r="JSW57" s="425"/>
      <c r="JSX57" s="425"/>
      <c r="JSY57" s="425"/>
      <c r="JSZ57" s="426"/>
      <c r="JTA57" s="424"/>
      <c r="JTB57" s="425"/>
      <c r="JTC57" s="425"/>
      <c r="JTD57" s="425"/>
      <c r="JTE57" s="425"/>
      <c r="JTF57" s="425"/>
      <c r="JTG57" s="426"/>
      <c r="JTH57" s="424"/>
      <c r="JTI57" s="425"/>
      <c r="JTJ57" s="425"/>
      <c r="JTK57" s="425"/>
      <c r="JTL57" s="425"/>
      <c r="JTM57" s="425"/>
      <c r="JTN57" s="426"/>
      <c r="JTO57" s="424"/>
      <c r="JTP57" s="425"/>
      <c r="JTQ57" s="425"/>
      <c r="JTR57" s="425"/>
      <c r="JTS57" s="425"/>
      <c r="JTT57" s="425"/>
      <c r="JTU57" s="426"/>
      <c r="JTV57" s="424"/>
      <c r="JTW57" s="425"/>
      <c r="JTX57" s="425"/>
      <c r="JTY57" s="425"/>
      <c r="JTZ57" s="425"/>
      <c r="JUA57" s="425"/>
      <c r="JUB57" s="426"/>
      <c r="JUC57" s="424"/>
      <c r="JUD57" s="425"/>
      <c r="JUE57" s="425"/>
      <c r="JUF57" s="425"/>
      <c r="JUG57" s="425"/>
      <c r="JUH57" s="425"/>
      <c r="JUI57" s="426"/>
      <c r="JUJ57" s="424"/>
      <c r="JUK57" s="425"/>
      <c r="JUL57" s="425"/>
      <c r="JUM57" s="425"/>
      <c r="JUN57" s="425"/>
      <c r="JUO57" s="425"/>
      <c r="JUP57" s="426"/>
      <c r="JUQ57" s="424"/>
      <c r="JUR57" s="425"/>
      <c r="JUS57" s="425"/>
      <c r="JUT57" s="425"/>
      <c r="JUU57" s="425"/>
      <c r="JUV57" s="425"/>
      <c r="JUW57" s="426"/>
      <c r="JUX57" s="424"/>
      <c r="JUY57" s="425"/>
      <c r="JUZ57" s="425"/>
      <c r="JVA57" s="425"/>
      <c r="JVB57" s="425"/>
      <c r="JVC57" s="425"/>
      <c r="JVD57" s="426"/>
      <c r="JVE57" s="424"/>
      <c r="JVF57" s="425"/>
      <c r="JVG57" s="425"/>
      <c r="JVH57" s="425"/>
      <c r="JVI57" s="425"/>
      <c r="JVJ57" s="425"/>
      <c r="JVK57" s="426"/>
      <c r="JVL57" s="424"/>
      <c r="JVM57" s="425"/>
      <c r="JVN57" s="425"/>
      <c r="JVO57" s="425"/>
      <c r="JVP57" s="425"/>
      <c r="JVQ57" s="425"/>
      <c r="JVR57" s="426"/>
      <c r="JVS57" s="424"/>
      <c r="JVT57" s="425"/>
      <c r="JVU57" s="425"/>
      <c r="JVV57" s="425"/>
      <c r="JVW57" s="425"/>
      <c r="JVX57" s="425"/>
      <c r="JVY57" s="426"/>
      <c r="JVZ57" s="424"/>
      <c r="JWA57" s="425"/>
      <c r="JWB57" s="425"/>
      <c r="JWC57" s="425"/>
      <c r="JWD57" s="425"/>
      <c r="JWE57" s="425"/>
      <c r="JWF57" s="426"/>
      <c r="JWG57" s="424"/>
      <c r="JWH57" s="425"/>
      <c r="JWI57" s="425"/>
      <c r="JWJ57" s="425"/>
      <c r="JWK57" s="425"/>
      <c r="JWL57" s="425"/>
      <c r="JWM57" s="426"/>
      <c r="JWN57" s="424"/>
      <c r="JWO57" s="425"/>
      <c r="JWP57" s="425"/>
      <c r="JWQ57" s="425"/>
      <c r="JWR57" s="425"/>
      <c r="JWS57" s="425"/>
      <c r="JWT57" s="426"/>
      <c r="JWU57" s="424"/>
      <c r="JWV57" s="425"/>
      <c r="JWW57" s="425"/>
      <c r="JWX57" s="425"/>
      <c r="JWY57" s="425"/>
      <c r="JWZ57" s="425"/>
      <c r="JXA57" s="426"/>
      <c r="JXB57" s="424"/>
      <c r="JXC57" s="425"/>
      <c r="JXD57" s="425"/>
      <c r="JXE57" s="425"/>
      <c r="JXF57" s="425"/>
      <c r="JXG57" s="425"/>
      <c r="JXH57" s="426"/>
      <c r="JXI57" s="424"/>
      <c r="JXJ57" s="425"/>
      <c r="JXK57" s="425"/>
      <c r="JXL57" s="425"/>
      <c r="JXM57" s="425"/>
      <c r="JXN57" s="425"/>
      <c r="JXO57" s="426"/>
      <c r="JXP57" s="424"/>
      <c r="JXQ57" s="425"/>
      <c r="JXR57" s="425"/>
      <c r="JXS57" s="425"/>
      <c r="JXT57" s="425"/>
      <c r="JXU57" s="425"/>
      <c r="JXV57" s="426"/>
      <c r="JXW57" s="424"/>
      <c r="JXX57" s="425"/>
      <c r="JXY57" s="425"/>
      <c r="JXZ57" s="425"/>
      <c r="JYA57" s="425"/>
      <c r="JYB57" s="425"/>
      <c r="JYC57" s="426"/>
      <c r="JYD57" s="424"/>
      <c r="JYE57" s="425"/>
      <c r="JYF57" s="425"/>
      <c r="JYG57" s="425"/>
      <c r="JYH57" s="425"/>
      <c r="JYI57" s="425"/>
      <c r="JYJ57" s="426"/>
      <c r="JYK57" s="424"/>
      <c r="JYL57" s="425"/>
      <c r="JYM57" s="425"/>
      <c r="JYN57" s="425"/>
      <c r="JYO57" s="425"/>
      <c r="JYP57" s="425"/>
      <c r="JYQ57" s="426"/>
      <c r="JYR57" s="424"/>
      <c r="JYS57" s="425"/>
      <c r="JYT57" s="425"/>
      <c r="JYU57" s="425"/>
      <c r="JYV57" s="425"/>
      <c r="JYW57" s="425"/>
      <c r="JYX57" s="426"/>
      <c r="JYY57" s="424"/>
      <c r="JYZ57" s="425"/>
      <c r="JZA57" s="425"/>
      <c r="JZB57" s="425"/>
      <c r="JZC57" s="425"/>
      <c r="JZD57" s="425"/>
      <c r="JZE57" s="426"/>
      <c r="JZF57" s="424"/>
      <c r="JZG57" s="425"/>
      <c r="JZH57" s="425"/>
      <c r="JZI57" s="425"/>
      <c r="JZJ57" s="425"/>
      <c r="JZK57" s="425"/>
      <c r="JZL57" s="426"/>
      <c r="JZM57" s="424"/>
      <c r="JZN57" s="425"/>
      <c r="JZO57" s="425"/>
      <c r="JZP57" s="425"/>
      <c r="JZQ57" s="425"/>
      <c r="JZR57" s="425"/>
      <c r="JZS57" s="426"/>
      <c r="JZT57" s="424"/>
      <c r="JZU57" s="425"/>
      <c r="JZV57" s="425"/>
      <c r="JZW57" s="425"/>
      <c r="JZX57" s="425"/>
      <c r="JZY57" s="425"/>
      <c r="JZZ57" s="426"/>
      <c r="KAA57" s="424"/>
      <c r="KAB57" s="425"/>
      <c r="KAC57" s="425"/>
      <c r="KAD57" s="425"/>
      <c r="KAE57" s="425"/>
      <c r="KAF57" s="425"/>
      <c r="KAG57" s="426"/>
      <c r="KAH57" s="424"/>
      <c r="KAI57" s="425"/>
      <c r="KAJ57" s="425"/>
      <c r="KAK57" s="425"/>
      <c r="KAL57" s="425"/>
      <c r="KAM57" s="425"/>
      <c r="KAN57" s="426"/>
      <c r="KAO57" s="424"/>
      <c r="KAP57" s="425"/>
      <c r="KAQ57" s="425"/>
      <c r="KAR57" s="425"/>
      <c r="KAS57" s="425"/>
      <c r="KAT57" s="425"/>
      <c r="KAU57" s="426"/>
      <c r="KAV57" s="424"/>
      <c r="KAW57" s="425"/>
      <c r="KAX57" s="425"/>
      <c r="KAY57" s="425"/>
      <c r="KAZ57" s="425"/>
      <c r="KBA57" s="425"/>
      <c r="KBB57" s="426"/>
      <c r="KBC57" s="424"/>
      <c r="KBD57" s="425"/>
      <c r="KBE57" s="425"/>
      <c r="KBF57" s="425"/>
      <c r="KBG57" s="425"/>
      <c r="KBH57" s="425"/>
      <c r="KBI57" s="426"/>
      <c r="KBJ57" s="424"/>
      <c r="KBK57" s="425"/>
      <c r="KBL57" s="425"/>
      <c r="KBM57" s="425"/>
      <c r="KBN57" s="425"/>
      <c r="KBO57" s="425"/>
      <c r="KBP57" s="426"/>
      <c r="KBQ57" s="424"/>
      <c r="KBR57" s="425"/>
      <c r="KBS57" s="425"/>
      <c r="KBT57" s="425"/>
      <c r="KBU57" s="425"/>
      <c r="KBV57" s="425"/>
      <c r="KBW57" s="426"/>
      <c r="KBX57" s="424"/>
      <c r="KBY57" s="425"/>
      <c r="KBZ57" s="425"/>
      <c r="KCA57" s="425"/>
      <c r="KCB57" s="425"/>
      <c r="KCC57" s="425"/>
      <c r="KCD57" s="426"/>
      <c r="KCE57" s="424"/>
      <c r="KCF57" s="425"/>
      <c r="KCG57" s="425"/>
      <c r="KCH57" s="425"/>
      <c r="KCI57" s="425"/>
      <c r="KCJ57" s="425"/>
      <c r="KCK57" s="426"/>
      <c r="KCL57" s="424"/>
      <c r="KCM57" s="425"/>
      <c r="KCN57" s="425"/>
      <c r="KCO57" s="425"/>
      <c r="KCP57" s="425"/>
      <c r="KCQ57" s="425"/>
      <c r="KCR57" s="426"/>
      <c r="KCS57" s="424"/>
      <c r="KCT57" s="425"/>
      <c r="KCU57" s="425"/>
      <c r="KCV57" s="425"/>
      <c r="KCW57" s="425"/>
      <c r="KCX57" s="425"/>
      <c r="KCY57" s="426"/>
      <c r="KCZ57" s="424"/>
      <c r="KDA57" s="425"/>
      <c r="KDB57" s="425"/>
      <c r="KDC57" s="425"/>
      <c r="KDD57" s="425"/>
      <c r="KDE57" s="425"/>
      <c r="KDF57" s="426"/>
      <c r="KDG57" s="424"/>
      <c r="KDH57" s="425"/>
      <c r="KDI57" s="425"/>
      <c r="KDJ57" s="425"/>
      <c r="KDK57" s="425"/>
      <c r="KDL57" s="425"/>
      <c r="KDM57" s="426"/>
      <c r="KDN57" s="424"/>
      <c r="KDO57" s="425"/>
      <c r="KDP57" s="425"/>
      <c r="KDQ57" s="425"/>
      <c r="KDR57" s="425"/>
      <c r="KDS57" s="425"/>
      <c r="KDT57" s="426"/>
      <c r="KDU57" s="424"/>
      <c r="KDV57" s="425"/>
      <c r="KDW57" s="425"/>
      <c r="KDX57" s="425"/>
      <c r="KDY57" s="425"/>
      <c r="KDZ57" s="425"/>
      <c r="KEA57" s="426"/>
      <c r="KEB57" s="424"/>
      <c r="KEC57" s="425"/>
      <c r="KED57" s="425"/>
      <c r="KEE57" s="425"/>
      <c r="KEF57" s="425"/>
      <c r="KEG57" s="425"/>
      <c r="KEH57" s="426"/>
      <c r="KEI57" s="424"/>
      <c r="KEJ57" s="425"/>
      <c r="KEK57" s="425"/>
      <c r="KEL57" s="425"/>
      <c r="KEM57" s="425"/>
      <c r="KEN57" s="425"/>
      <c r="KEO57" s="426"/>
      <c r="KEP57" s="424"/>
      <c r="KEQ57" s="425"/>
      <c r="KER57" s="425"/>
      <c r="KES57" s="425"/>
      <c r="KET57" s="425"/>
      <c r="KEU57" s="425"/>
      <c r="KEV57" s="426"/>
      <c r="KEW57" s="424"/>
      <c r="KEX57" s="425"/>
      <c r="KEY57" s="425"/>
      <c r="KEZ57" s="425"/>
      <c r="KFA57" s="425"/>
      <c r="KFB57" s="425"/>
      <c r="KFC57" s="426"/>
      <c r="KFD57" s="424"/>
      <c r="KFE57" s="425"/>
      <c r="KFF57" s="425"/>
      <c r="KFG57" s="425"/>
      <c r="KFH57" s="425"/>
      <c r="KFI57" s="425"/>
      <c r="KFJ57" s="426"/>
      <c r="KFK57" s="424"/>
      <c r="KFL57" s="425"/>
      <c r="KFM57" s="425"/>
      <c r="KFN57" s="425"/>
      <c r="KFO57" s="425"/>
      <c r="KFP57" s="425"/>
      <c r="KFQ57" s="426"/>
      <c r="KFR57" s="424"/>
      <c r="KFS57" s="425"/>
      <c r="KFT57" s="425"/>
      <c r="KFU57" s="425"/>
      <c r="KFV57" s="425"/>
      <c r="KFW57" s="425"/>
      <c r="KFX57" s="426"/>
      <c r="KFY57" s="424"/>
      <c r="KFZ57" s="425"/>
      <c r="KGA57" s="425"/>
      <c r="KGB57" s="425"/>
      <c r="KGC57" s="425"/>
      <c r="KGD57" s="425"/>
      <c r="KGE57" s="426"/>
      <c r="KGF57" s="424"/>
      <c r="KGG57" s="425"/>
      <c r="KGH57" s="425"/>
      <c r="KGI57" s="425"/>
      <c r="KGJ57" s="425"/>
      <c r="KGK57" s="425"/>
      <c r="KGL57" s="426"/>
      <c r="KGM57" s="424"/>
      <c r="KGN57" s="425"/>
      <c r="KGO57" s="425"/>
      <c r="KGP57" s="425"/>
      <c r="KGQ57" s="425"/>
      <c r="KGR57" s="425"/>
      <c r="KGS57" s="426"/>
      <c r="KGT57" s="424"/>
      <c r="KGU57" s="425"/>
      <c r="KGV57" s="425"/>
      <c r="KGW57" s="425"/>
      <c r="KGX57" s="425"/>
      <c r="KGY57" s="425"/>
      <c r="KGZ57" s="426"/>
      <c r="KHA57" s="424"/>
      <c r="KHB57" s="425"/>
      <c r="KHC57" s="425"/>
      <c r="KHD57" s="425"/>
      <c r="KHE57" s="425"/>
      <c r="KHF57" s="425"/>
      <c r="KHG57" s="426"/>
      <c r="KHH57" s="424"/>
      <c r="KHI57" s="425"/>
      <c r="KHJ57" s="425"/>
      <c r="KHK57" s="425"/>
      <c r="KHL57" s="425"/>
      <c r="KHM57" s="425"/>
      <c r="KHN57" s="426"/>
      <c r="KHO57" s="424"/>
      <c r="KHP57" s="425"/>
      <c r="KHQ57" s="425"/>
      <c r="KHR57" s="425"/>
      <c r="KHS57" s="425"/>
      <c r="KHT57" s="425"/>
      <c r="KHU57" s="426"/>
      <c r="KHV57" s="424"/>
      <c r="KHW57" s="425"/>
      <c r="KHX57" s="425"/>
      <c r="KHY57" s="425"/>
      <c r="KHZ57" s="425"/>
      <c r="KIA57" s="425"/>
      <c r="KIB57" s="426"/>
      <c r="KIC57" s="424"/>
      <c r="KID57" s="425"/>
      <c r="KIE57" s="425"/>
      <c r="KIF57" s="425"/>
      <c r="KIG57" s="425"/>
      <c r="KIH57" s="425"/>
      <c r="KII57" s="426"/>
      <c r="KIJ57" s="424"/>
      <c r="KIK57" s="425"/>
      <c r="KIL57" s="425"/>
      <c r="KIM57" s="425"/>
      <c r="KIN57" s="425"/>
      <c r="KIO57" s="425"/>
      <c r="KIP57" s="426"/>
      <c r="KIQ57" s="424"/>
      <c r="KIR57" s="425"/>
      <c r="KIS57" s="425"/>
      <c r="KIT57" s="425"/>
      <c r="KIU57" s="425"/>
      <c r="KIV57" s="425"/>
      <c r="KIW57" s="426"/>
      <c r="KIX57" s="424"/>
      <c r="KIY57" s="425"/>
      <c r="KIZ57" s="425"/>
      <c r="KJA57" s="425"/>
      <c r="KJB57" s="425"/>
      <c r="KJC57" s="425"/>
      <c r="KJD57" s="426"/>
      <c r="KJE57" s="424"/>
      <c r="KJF57" s="425"/>
      <c r="KJG57" s="425"/>
      <c r="KJH57" s="425"/>
      <c r="KJI57" s="425"/>
      <c r="KJJ57" s="425"/>
      <c r="KJK57" s="426"/>
      <c r="KJL57" s="424"/>
      <c r="KJM57" s="425"/>
      <c r="KJN57" s="425"/>
      <c r="KJO57" s="425"/>
      <c r="KJP57" s="425"/>
      <c r="KJQ57" s="425"/>
      <c r="KJR57" s="426"/>
      <c r="KJS57" s="424"/>
      <c r="KJT57" s="425"/>
      <c r="KJU57" s="425"/>
      <c r="KJV57" s="425"/>
      <c r="KJW57" s="425"/>
      <c r="KJX57" s="425"/>
      <c r="KJY57" s="426"/>
      <c r="KJZ57" s="424"/>
      <c r="KKA57" s="425"/>
      <c r="KKB57" s="425"/>
      <c r="KKC57" s="425"/>
      <c r="KKD57" s="425"/>
      <c r="KKE57" s="425"/>
      <c r="KKF57" s="426"/>
      <c r="KKG57" s="424"/>
      <c r="KKH57" s="425"/>
      <c r="KKI57" s="425"/>
      <c r="KKJ57" s="425"/>
      <c r="KKK57" s="425"/>
      <c r="KKL57" s="425"/>
      <c r="KKM57" s="426"/>
      <c r="KKN57" s="424"/>
      <c r="KKO57" s="425"/>
      <c r="KKP57" s="425"/>
      <c r="KKQ57" s="425"/>
      <c r="KKR57" s="425"/>
      <c r="KKS57" s="425"/>
      <c r="KKT57" s="426"/>
      <c r="KKU57" s="424"/>
      <c r="KKV57" s="425"/>
      <c r="KKW57" s="425"/>
      <c r="KKX57" s="425"/>
      <c r="KKY57" s="425"/>
      <c r="KKZ57" s="425"/>
      <c r="KLA57" s="426"/>
      <c r="KLB57" s="424"/>
      <c r="KLC57" s="425"/>
      <c r="KLD57" s="425"/>
      <c r="KLE57" s="425"/>
      <c r="KLF57" s="425"/>
      <c r="KLG57" s="425"/>
      <c r="KLH57" s="426"/>
      <c r="KLI57" s="424"/>
      <c r="KLJ57" s="425"/>
      <c r="KLK57" s="425"/>
      <c r="KLL57" s="425"/>
      <c r="KLM57" s="425"/>
      <c r="KLN57" s="425"/>
      <c r="KLO57" s="426"/>
      <c r="KLP57" s="424"/>
      <c r="KLQ57" s="425"/>
      <c r="KLR57" s="425"/>
      <c r="KLS57" s="425"/>
      <c r="KLT57" s="425"/>
      <c r="KLU57" s="425"/>
      <c r="KLV57" s="426"/>
      <c r="KLW57" s="424"/>
      <c r="KLX57" s="425"/>
      <c r="KLY57" s="425"/>
      <c r="KLZ57" s="425"/>
      <c r="KMA57" s="425"/>
      <c r="KMB57" s="425"/>
      <c r="KMC57" s="426"/>
      <c r="KMD57" s="424"/>
      <c r="KME57" s="425"/>
      <c r="KMF57" s="425"/>
      <c r="KMG57" s="425"/>
      <c r="KMH57" s="425"/>
      <c r="KMI57" s="425"/>
      <c r="KMJ57" s="426"/>
      <c r="KMK57" s="424"/>
      <c r="KML57" s="425"/>
      <c r="KMM57" s="425"/>
      <c r="KMN57" s="425"/>
      <c r="KMO57" s="425"/>
      <c r="KMP57" s="425"/>
      <c r="KMQ57" s="426"/>
      <c r="KMR57" s="424"/>
      <c r="KMS57" s="425"/>
      <c r="KMT57" s="425"/>
      <c r="KMU57" s="425"/>
      <c r="KMV57" s="425"/>
      <c r="KMW57" s="425"/>
      <c r="KMX57" s="426"/>
      <c r="KMY57" s="424"/>
      <c r="KMZ57" s="425"/>
      <c r="KNA57" s="425"/>
      <c r="KNB57" s="425"/>
      <c r="KNC57" s="425"/>
      <c r="KND57" s="425"/>
      <c r="KNE57" s="426"/>
      <c r="KNF57" s="424"/>
      <c r="KNG57" s="425"/>
      <c r="KNH57" s="425"/>
      <c r="KNI57" s="425"/>
      <c r="KNJ57" s="425"/>
      <c r="KNK57" s="425"/>
      <c r="KNL57" s="426"/>
      <c r="KNM57" s="424"/>
      <c r="KNN57" s="425"/>
      <c r="KNO57" s="425"/>
      <c r="KNP57" s="425"/>
      <c r="KNQ57" s="425"/>
      <c r="KNR57" s="425"/>
      <c r="KNS57" s="426"/>
      <c r="KNT57" s="424"/>
      <c r="KNU57" s="425"/>
      <c r="KNV57" s="425"/>
      <c r="KNW57" s="425"/>
      <c r="KNX57" s="425"/>
      <c r="KNY57" s="425"/>
      <c r="KNZ57" s="426"/>
      <c r="KOA57" s="424"/>
      <c r="KOB57" s="425"/>
      <c r="KOC57" s="425"/>
      <c r="KOD57" s="425"/>
      <c r="KOE57" s="425"/>
      <c r="KOF57" s="425"/>
      <c r="KOG57" s="426"/>
      <c r="KOH57" s="424"/>
      <c r="KOI57" s="425"/>
      <c r="KOJ57" s="425"/>
      <c r="KOK57" s="425"/>
      <c r="KOL57" s="425"/>
      <c r="KOM57" s="425"/>
      <c r="KON57" s="426"/>
      <c r="KOO57" s="424"/>
      <c r="KOP57" s="425"/>
      <c r="KOQ57" s="425"/>
      <c r="KOR57" s="425"/>
      <c r="KOS57" s="425"/>
      <c r="KOT57" s="425"/>
      <c r="KOU57" s="426"/>
      <c r="KOV57" s="424"/>
      <c r="KOW57" s="425"/>
      <c r="KOX57" s="425"/>
      <c r="KOY57" s="425"/>
      <c r="KOZ57" s="425"/>
      <c r="KPA57" s="425"/>
      <c r="KPB57" s="426"/>
      <c r="KPC57" s="424"/>
      <c r="KPD57" s="425"/>
      <c r="KPE57" s="425"/>
      <c r="KPF57" s="425"/>
      <c r="KPG57" s="425"/>
      <c r="KPH57" s="425"/>
      <c r="KPI57" s="426"/>
      <c r="KPJ57" s="424"/>
      <c r="KPK57" s="425"/>
      <c r="KPL57" s="425"/>
      <c r="KPM57" s="425"/>
      <c r="KPN57" s="425"/>
      <c r="KPO57" s="425"/>
      <c r="KPP57" s="426"/>
      <c r="KPQ57" s="424"/>
      <c r="KPR57" s="425"/>
      <c r="KPS57" s="425"/>
      <c r="KPT57" s="425"/>
      <c r="KPU57" s="425"/>
      <c r="KPV57" s="425"/>
      <c r="KPW57" s="426"/>
      <c r="KPX57" s="424"/>
      <c r="KPY57" s="425"/>
      <c r="KPZ57" s="425"/>
      <c r="KQA57" s="425"/>
      <c r="KQB57" s="425"/>
      <c r="KQC57" s="425"/>
      <c r="KQD57" s="426"/>
      <c r="KQE57" s="424"/>
      <c r="KQF57" s="425"/>
      <c r="KQG57" s="425"/>
      <c r="KQH57" s="425"/>
      <c r="KQI57" s="425"/>
      <c r="KQJ57" s="425"/>
      <c r="KQK57" s="426"/>
      <c r="KQL57" s="424"/>
      <c r="KQM57" s="425"/>
      <c r="KQN57" s="425"/>
      <c r="KQO57" s="425"/>
      <c r="KQP57" s="425"/>
      <c r="KQQ57" s="425"/>
      <c r="KQR57" s="426"/>
      <c r="KQS57" s="424"/>
      <c r="KQT57" s="425"/>
      <c r="KQU57" s="425"/>
      <c r="KQV57" s="425"/>
      <c r="KQW57" s="425"/>
      <c r="KQX57" s="425"/>
      <c r="KQY57" s="426"/>
      <c r="KQZ57" s="424"/>
      <c r="KRA57" s="425"/>
      <c r="KRB57" s="425"/>
      <c r="KRC57" s="425"/>
      <c r="KRD57" s="425"/>
      <c r="KRE57" s="425"/>
      <c r="KRF57" s="426"/>
      <c r="KRG57" s="424"/>
      <c r="KRH57" s="425"/>
      <c r="KRI57" s="425"/>
      <c r="KRJ57" s="425"/>
      <c r="KRK57" s="425"/>
      <c r="KRL57" s="425"/>
      <c r="KRM57" s="426"/>
      <c r="KRN57" s="424"/>
      <c r="KRO57" s="425"/>
      <c r="KRP57" s="425"/>
      <c r="KRQ57" s="425"/>
      <c r="KRR57" s="425"/>
      <c r="KRS57" s="425"/>
      <c r="KRT57" s="426"/>
      <c r="KRU57" s="424"/>
      <c r="KRV57" s="425"/>
      <c r="KRW57" s="425"/>
      <c r="KRX57" s="425"/>
      <c r="KRY57" s="425"/>
      <c r="KRZ57" s="425"/>
      <c r="KSA57" s="426"/>
      <c r="KSB57" s="424"/>
      <c r="KSC57" s="425"/>
      <c r="KSD57" s="425"/>
      <c r="KSE57" s="425"/>
      <c r="KSF57" s="425"/>
      <c r="KSG57" s="425"/>
      <c r="KSH57" s="426"/>
      <c r="KSI57" s="424"/>
      <c r="KSJ57" s="425"/>
      <c r="KSK57" s="425"/>
      <c r="KSL57" s="425"/>
      <c r="KSM57" s="425"/>
      <c r="KSN57" s="425"/>
      <c r="KSO57" s="426"/>
      <c r="KSP57" s="424"/>
      <c r="KSQ57" s="425"/>
      <c r="KSR57" s="425"/>
      <c r="KSS57" s="425"/>
      <c r="KST57" s="425"/>
      <c r="KSU57" s="425"/>
      <c r="KSV57" s="426"/>
      <c r="KSW57" s="424"/>
      <c r="KSX57" s="425"/>
      <c r="KSY57" s="425"/>
      <c r="KSZ57" s="425"/>
      <c r="KTA57" s="425"/>
      <c r="KTB57" s="425"/>
      <c r="KTC57" s="426"/>
      <c r="KTD57" s="424"/>
      <c r="KTE57" s="425"/>
      <c r="KTF57" s="425"/>
      <c r="KTG57" s="425"/>
      <c r="KTH57" s="425"/>
      <c r="KTI57" s="425"/>
      <c r="KTJ57" s="426"/>
      <c r="KTK57" s="424"/>
      <c r="KTL57" s="425"/>
      <c r="KTM57" s="425"/>
      <c r="KTN57" s="425"/>
      <c r="KTO57" s="425"/>
      <c r="KTP57" s="425"/>
      <c r="KTQ57" s="426"/>
      <c r="KTR57" s="424"/>
      <c r="KTS57" s="425"/>
      <c r="KTT57" s="425"/>
      <c r="KTU57" s="425"/>
      <c r="KTV57" s="425"/>
      <c r="KTW57" s="425"/>
      <c r="KTX57" s="426"/>
      <c r="KTY57" s="424"/>
      <c r="KTZ57" s="425"/>
      <c r="KUA57" s="425"/>
      <c r="KUB57" s="425"/>
      <c r="KUC57" s="425"/>
      <c r="KUD57" s="425"/>
      <c r="KUE57" s="426"/>
      <c r="KUF57" s="424"/>
      <c r="KUG57" s="425"/>
      <c r="KUH57" s="425"/>
      <c r="KUI57" s="425"/>
      <c r="KUJ57" s="425"/>
      <c r="KUK57" s="425"/>
      <c r="KUL57" s="426"/>
      <c r="KUM57" s="424"/>
      <c r="KUN57" s="425"/>
      <c r="KUO57" s="425"/>
      <c r="KUP57" s="425"/>
      <c r="KUQ57" s="425"/>
      <c r="KUR57" s="425"/>
      <c r="KUS57" s="426"/>
      <c r="KUT57" s="424"/>
      <c r="KUU57" s="425"/>
      <c r="KUV57" s="425"/>
      <c r="KUW57" s="425"/>
      <c r="KUX57" s="425"/>
      <c r="KUY57" s="425"/>
      <c r="KUZ57" s="426"/>
      <c r="KVA57" s="424"/>
      <c r="KVB57" s="425"/>
      <c r="KVC57" s="425"/>
      <c r="KVD57" s="425"/>
      <c r="KVE57" s="425"/>
      <c r="KVF57" s="425"/>
      <c r="KVG57" s="426"/>
      <c r="KVH57" s="424"/>
      <c r="KVI57" s="425"/>
      <c r="KVJ57" s="425"/>
      <c r="KVK57" s="425"/>
      <c r="KVL57" s="425"/>
      <c r="KVM57" s="425"/>
      <c r="KVN57" s="426"/>
      <c r="KVO57" s="424"/>
      <c r="KVP57" s="425"/>
      <c r="KVQ57" s="425"/>
      <c r="KVR57" s="425"/>
      <c r="KVS57" s="425"/>
      <c r="KVT57" s="425"/>
      <c r="KVU57" s="426"/>
      <c r="KVV57" s="424"/>
      <c r="KVW57" s="425"/>
      <c r="KVX57" s="425"/>
      <c r="KVY57" s="425"/>
      <c r="KVZ57" s="425"/>
      <c r="KWA57" s="425"/>
      <c r="KWB57" s="426"/>
      <c r="KWC57" s="424"/>
      <c r="KWD57" s="425"/>
      <c r="KWE57" s="425"/>
      <c r="KWF57" s="425"/>
      <c r="KWG57" s="425"/>
      <c r="KWH57" s="425"/>
      <c r="KWI57" s="426"/>
      <c r="KWJ57" s="424"/>
      <c r="KWK57" s="425"/>
      <c r="KWL57" s="425"/>
      <c r="KWM57" s="425"/>
      <c r="KWN57" s="425"/>
      <c r="KWO57" s="425"/>
      <c r="KWP57" s="426"/>
      <c r="KWQ57" s="424"/>
      <c r="KWR57" s="425"/>
      <c r="KWS57" s="425"/>
      <c r="KWT57" s="425"/>
      <c r="KWU57" s="425"/>
      <c r="KWV57" s="425"/>
      <c r="KWW57" s="426"/>
      <c r="KWX57" s="424"/>
      <c r="KWY57" s="425"/>
      <c r="KWZ57" s="425"/>
      <c r="KXA57" s="425"/>
      <c r="KXB57" s="425"/>
      <c r="KXC57" s="425"/>
      <c r="KXD57" s="426"/>
      <c r="KXE57" s="424"/>
      <c r="KXF57" s="425"/>
      <c r="KXG57" s="425"/>
      <c r="KXH57" s="425"/>
      <c r="KXI57" s="425"/>
      <c r="KXJ57" s="425"/>
      <c r="KXK57" s="426"/>
      <c r="KXL57" s="424"/>
      <c r="KXM57" s="425"/>
      <c r="KXN57" s="425"/>
      <c r="KXO57" s="425"/>
      <c r="KXP57" s="425"/>
      <c r="KXQ57" s="425"/>
      <c r="KXR57" s="426"/>
      <c r="KXS57" s="424"/>
      <c r="KXT57" s="425"/>
      <c r="KXU57" s="425"/>
      <c r="KXV57" s="425"/>
      <c r="KXW57" s="425"/>
      <c r="KXX57" s="425"/>
      <c r="KXY57" s="426"/>
      <c r="KXZ57" s="424"/>
      <c r="KYA57" s="425"/>
      <c r="KYB57" s="425"/>
      <c r="KYC57" s="425"/>
      <c r="KYD57" s="425"/>
      <c r="KYE57" s="425"/>
      <c r="KYF57" s="426"/>
      <c r="KYG57" s="424"/>
      <c r="KYH57" s="425"/>
      <c r="KYI57" s="425"/>
      <c r="KYJ57" s="425"/>
      <c r="KYK57" s="425"/>
      <c r="KYL57" s="425"/>
      <c r="KYM57" s="426"/>
      <c r="KYN57" s="424"/>
      <c r="KYO57" s="425"/>
      <c r="KYP57" s="425"/>
      <c r="KYQ57" s="425"/>
      <c r="KYR57" s="425"/>
      <c r="KYS57" s="425"/>
      <c r="KYT57" s="426"/>
      <c r="KYU57" s="424"/>
      <c r="KYV57" s="425"/>
      <c r="KYW57" s="425"/>
      <c r="KYX57" s="425"/>
      <c r="KYY57" s="425"/>
      <c r="KYZ57" s="425"/>
      <c r="KZA57" s="426"/>
      <c r="KZB57" s="424"/>
      <c r="KZC57" s="425"/>
      <c r="KZD57" s="425"/>
      <c r="KZE57" s="425"/>
      <c r="KZF57" s="425"/>
      <c r="KZG57" s="425"/>
      <c r="KZH57" s="426"/>
      <c r="KZI57" s="424"/>
      <c r="KZJ57" s="425"/>
      <c r="KZK57" s="425"/>
      <c r="KZL57" s="425"/>
      <c r="KZM57" s="425"/>
      <c r="KZN57" s="425"/>
      <c r="KZO57" s="426"/>
      <c r="KZP57" s="424"/>
      <c r="KZQ57" s="425"/>
      <c r="KZR57" s="425"/>
      <c r="KZS57" s="425"/>
      <c r="KZT57" s="425"/>
      <c r="KZU57" s="425"/>
      <c r="KZV57" s="426"/>
      <c r="KZW57" s="424"/>
      <c r="KZX57" s="425"/>
      <c r="KZY57" s="425"/>
      <c r="KZZ57" s="425"/>
      <c r="LAA57" s="425"/>
      <c r="LAB57" s="425"/>
      <c r="LAC57" s="426"/>
      <c r="LAD57" s="424"/>
      <c r="LAE57" s="425"/>
      <c r="LAF57" s="425"/>
      <c r="LAG57" s="425"/>
      <c r="LAH57" s="425"/>
      <c r="LAI57" s="425"/>
      <c r="LAJ57" s="426"/>
      <c r="LAK57" s="424"/>
      <c r="LAL57" s="425"/>
      <c r="LAM57" s="425"/>
      <c r="LAN57" s="425"/>
      <c r="LAO57" s="425"/>
      <c r="LAP57" s="425"/>
      <c r="LAQ57" s="426"/>
      <c r="LAR57" s="424"/>
      <c r="LAS57" s="425"/>
      <c r="LAT57" s="425"/>
      <c r="LAU57" s="425"/>
      <c r="LAV57" s="425"/>
      <c r="LAW57" s="425"/>
      <c r="LAX57" s="426"/>
      <c r="LAY57" s="424"/>
      <c r="LAZ57" s="425"/>
      <c r="LBA57" s="425"/>
      <c r="LBB57" s="425"/>
      <c r="LBC57" s="425"/>
      <c r="LBD57" s="425"/>
      <c r="LBE57" s="426"/>
      <c r="LBF57" s="424"/>
      <c r="LBG57" s="425"/>
      <c r="LBH57" s="425"/>
      <c r="LBI57" s="425"/>
      <c r="LBJ57" s="425"/>
      <c r="LBK57" s="425"/>
      <c r="LBL57" s="426"/>
      <c r="LBM57" s="424"/>
      <c r="LBN57" s="425"/>
      <c r="LBO57" s="425"/>
      <c r="LBP57" s="425"/>
      <c r="LBQ57" s="425"/>
      <c r="LBR57" s="425"/>
      <c r="LBS57" s="426"/>
      <c r="LBT57" s="424"/>
      <c r="LBU57" s="425"/>
      <c r="LBV57" s="425"/>
      <c r="LBW57" s="425"/>
      <c r="LBX57" s="425"/>
      <c r="LBY57" s="425"/>
      <c r="LBZ57" s="426"/>
      <c r="LCA57" s="424"/>
      <c r="LCB57" s="425"/>
      <c r="LCC57" s="425"/>
      <c r="LCD57" s="425"/>
      <c r="LCE57" s="425"/>
      <c r="LCF57" s="425"/>
      <c r="LCG57" s="426"/>
      <c r="LCH57" s="424"/>
      <c r="LCI57" s="425"/>
      <c r="LCJ57" s="425"/>
      <c r="LCK57" s="425"/>
      <c r="LCL57" s="425"/>
      <c r="LCM57" s="425"/>
      <c r="LCN57" s="426"/>
      <c r="LCO57" s="424"/>
      <c r="LCP57" s="425"/>
      <c r="LCQ57" s="425"/>
      <c r="LCR57" s="425"/>
      <c r="LCS57" s="425"/>
      <c r="LCT57" s="425"/>
      <c r="LCU57" s="426"/>
      <c r="LCV57" s="424"/>
      <c r="LCW57" s="425"/>
      <c r="LCX57" s="425"/>
      <c r="LCY57" s="425"/>
      <c r="LCZ57" s="425"/>
      <c r="LDA57" s="425"/>
      <c r="LDB57" s="426"/>
      <c r="LDC57" s="424"/>
      <c r="LDD57" s="425"/>
      <c r="LDE57" s="425"/>
      <c r="LDF57" s="425"/>
      <c r="LDG57" s="425"/>
      <c r="LDH57" s="425"/>
      <c r="LDI57" s="426"/>
      <c r="LDJ57" s="424"/>
      <c r="LDK57" s="425"/>
      <c r="LDL57" s="425"/>
      <c r="LDM57" s="425"/>
      <c r="LDN57" s="425"/>
      <c r="LDO57" s="425"/>
      <c r="LDP57" s="426"/>
      <c r="LDQ57" s="424"/>
      <c r="LDR57" s="425"/>
      <c r="LDS57" s="425"/>
      <c r="LDT57" s="425"/>
      <c r="LDU57" s="425"/>
      <c r="LDV57" s="425"/>
      <c r="LDW57" s="426"/>
      <c r="LDX57" s="424"/>
      <c r="LDY57" s="425"/>
      <c r="LDZ57" s="425"/>
      <c r="LEA57" s="425"/>
      <c r="LEB57" s="425"/>
      <c r="LEC57" s="425"/>
      <c r="LED57" s="426"/>
      <c r="LEE57" s="424"/>
      <c r="LEF57" s="425"/>
      <c r="LEG57" s="425"/>
      <c r="LEH57" s="425"/>
      <c r="LEI57" s="425"/>
      <c r="LEJ57" s="425"/>
      <c r="LEK57" s="426"/>
      <c r="LEL57" s="424"/>
      <c r="LEM57" s="425"/>
      <c r="LEN57" s="425"/>
      <c r="LEO57" s="425"/>
      <c r="LEP57" s="425"/>
      <c r="LEQ57" s="425"/>
      <c r="LER57" s="426"/>
      <c r="LES57" s="424"/>
      <c r="LET57" s="425"/>
      <c r="LEU57" s="425"/>
      <c r="LEV57" s="425"/>
      <c r="LEW57" s="425"/>
      <c r="LEX57" s="425"/>
      <c r="LEY57" s="426"/>
      <c r="LEZ57" s="424"/>
      <c r="LFA57" s="425"/>
      <c r="LFB57" s="425"/>
      <c r="LFC57" s="425"/>
      <c r="LFD57" s="425"/>
      <c r="LFE57" s="425"/>
      <c r="LFF57" s="426"/>
      <c r="LFG57" s="424"/>
      <c r="LFH57" s="425"/>
      <c r="LFI57" s="425"/>
      <c r="LFJ57" s="425"/>
      <c r="LFK57" s="425"/>
      <c r="LFL57" s="425"/>
      <c r="LFM57" s="426"/>
      <c r="LFN57" s="424"/>
      <c r="LFO57" s="425"/>
      <c r="LFP57" s="425"/>
      <c r="LFQ57" s="425"/>
      <c r="LFR57" s="425"/>
      <c r="LFS57" s="425"/>
      <c r="LFT57" s="426"/>
      <c r="LFU57" s="424"/>
      <c r="LFV57" s="425"/>
      <c r="LFW57" s="425"/>
      <c r="LFX57" s="425"/>
      <c r="LFY57" s="425"/>
      <c r="LFZ57" s="425"/>
      <c r="LGA57" s="426"/>
      <c r="LGB57" s="424"/>
      <c r="LGC57" s="425"/>
      <c r="LGD57" s="425"/>
      <c r="LGE57" s="425"/>
      <c r="LGF57" s="425"/>
      <c r="LGG57" s="425"/>
      <c r="LGH57" s="426"/>
      <c r="LGI57" s="424"/>
      <c r="LGJ57" s="425"/>
      <c r="LGK57" s="425"/>
      <c r="LGL57" s="425"/>
      <c r="LGM57" s="425"/>
      <c r="LGN57" s="425"/>
      <c r="LGO57" s="426"/>
      <c r="LGP57" s="424"/>
      <c r="LGQ57" s="425"/>
      <c r="LGR57" s="425"/>
      <c r="LGS57" s="425"/>
      <c r="LGT57" s="425"/>
      <c r="LGU57" s="425"/>
      <c r="LGV57" s="426"/>
      <c r="LGW57" s="424"/>
      <c r="LGX57" s="425"/>
      <c r="LGY57" s="425"/>
      <c r="LGZ57" s="425"/>
      <c r="LHA57" s="425"/>
      <c r="LHB57" s="425"/>
      <c r="LHC57" s="426"/>
      <c r="LHD57" s="424"/>
      <c r="LHE57" s="425"/>
      <c r="LHF57" s="425"/>
      <c r="LHG57" s="425"/>
      <c r="LHH57" s="425"/>
      <c r="LHI57" s="425"/>
      <c r="LHJ57" s="426"/>
      <c r="LHK57" s="424"/>
      <c r="LHL57" s="425"/>
      <c r="LHM57" s="425"/>
      <c r="LHN57" s="425"/>
      <c r="LHO57" s="425"/>
      <c r="LHP57" s="425"/>
      <c r="LHQ57" s="426"/>
      <c r="LHR57" s="424"/>
      <c r="LHS57" s="425"/>
      <c r="LHT57" s="425"/>
      <c r="LHU57" s="425"/>
      <c r="LHV57" s="425"/>
      <c r="LHW57" s="425"/>
      <c r="LHX57" s="426"/>
      <c r="LHY57" s="424"/>
      <c r="LHZ57" s="425"/>
      <c r="LIA57" s="425"/>
      <c r="LIB57" s="425"/>
      <c r="LIC57" s="425"/>
      <c r="LID57" s="425"/>
      <c r="LIE57" s="426"/>
      <c r="LIF57" s="424"/>
      <c r="LIG57" s="425"/>
      <c r="LIH57" s="425"/>
      <c r="LII57" s="425"/>
      <c r="LIJ57" s="425"/>
      <c r="LIK57" s="425"/>
      <c r="LIL57" s="426"/>
      <c r="LIM57" s="424"/>
      <c r="LIN57" s="425"/>
      <c r="LIO57" s="425"/>
      <c r="LIP57" s="425"/>
      <c r="LIQ57" s="425"/>
      <c r="LIR57" s="425"/>
      <c r="LIS57" s="426"/>
      <c r="LIT57" s="424"/>
      <c r="LIU57" s="425"/>
      <c r="LIV57" s="425"/>
      <c r="LIW57" s="425"/>
      <c r="LIX57" s="425"/>
      <c r="LIY57" s="425"/>
      <c r="LIZ57" s="426"/>
      <c r="LJA57" s="424"/>
      <c r="LJB57" s="425"/>
      <c r="LJC57" s="425"/>
      <c r="LJD57" s="425"/>
      <c r="LJE57" s="425"/>
      <c r="LJF57" s="425"/>
      <c r="LJG57" s="426"/>
      <c r="LJH57" s="424"/>
      <c r="LJI57" s="425"/>
      <c r="LJJ57" s="425"/>
      <c r="LJK57" s="425"/>
      <c r="LJL57" s="425"/>
      <c r="LJM57" s="425"/>
      <c r="LJN57" s="426"/>
      <c r="LJO57" s="424"/>
      <c r="LJP57" s="425"/>
      <c r="LJQ57" s="425"/>
      <c r="LJR57" s="425"/>
      <c r="LJS57" s="425"/>
      <c r="LJT57" s="425"/>
      <c r="LJU57" s="426"/>
      <c r="LJV57" s="424"/>
      <c r="LJW57" s="425"/>
      <c r="LJX57" s="425"/>
      <c r="LJY57" s="425"/>
      <c r="LJZ57" s="425"/>
      <c r="LKA57" s="425"/>
      <c r="LKB57" s="426"/>
      <c r="LKC57" s="424"/>
      <c r="LKD57" s="425"/>
      <c r="LKE57" s="425"/>
      <c r="LKF57" s="425"/>
      <c r="LKG57" s="425"/>
      <c r="LKH57" s="425"/>
      <c r="LKI57" s="426"/>
      <c r="LKJ57" s="424"/>
      <c r="LKK57" s="425"/>
      <c r="LKL57" s="425"/>
      <c r="LKM57" s="425"/>
      <c r="LKN57" s="425"/>
      <c r="LKO57" s="425"/>
      <c r="LKP57" s="426"/>
      <c r="LKQ57" s="424"/>
      <c r="LKR57" s="425"/>
      <c r="LKS57" s="425"/>
      <c r="LKT57" s="425"/>
      <c r="LKU57" s="425"/>
      <c r="LKV57" s="425"/>
      <c r="LKW57" s="426"/>
      <c r="LKX57" s="424"/>
      <c r="LKY57" s="425"/>
      <c r="LKZ57" s="425"/>
      <c r="LLA57" s="425"/>
      <c r="LLB57" s="425"/>
      <c r="LLC57" s="425"/>
      <c r="LLD57" s="426"/>
      <c r="LLE57" s="424"/>
      <c r="LLF57" s="425"/>
      <c r="LLG57" s="425"/>
      <c r="LLH57" s="425"/>
      <c r="LLI57" s="425"/>
      <c r="LLJ57" s="425"/>
      <c r="LLK57" s="426"/>
      <c r="LLL57" s="424"/>
      <c r="LLM57" s="425"/>
      <c r="LLN57" s="425"/>
      <c r="LLO57" s="425"/>
      <c r="LLP57" s="425"/>
      <c r="LLQ57" s="425"/>
      <c r="LLR57" s="426"/>
      <c r="LLS57" s="424"/>
      <c r="LLT57" s="425"/>
      <c r="LLU57" s="425"/>
      <c r="LLV57" s="425"/>
      <c r="LLW57" s="425"/>
      <c r="LLX57" s="425"/>
      <c r="LLY57" s="426"/>
      <c r="LLZ57" s="424"/>
      <c r="LMA57" s="425"/>
      <c r="LMB57" s="425"/>
      <c r="LMC57" s="425"/>
      <c r="LMD57" s="425"/>
      <c r="LME57" s="425"/>
      <c r="LMF57" s="426"/>
      <c r="LMG57" s="424"/>
      <c r="LMH57" s="425"/>
      <c r="LMI57" s="425"/>
      <c r="LMJ57" s="425"/>
      <c r="LMK57" s="425"/>
      <c r="LML57" s="425"/>
      <c r="LMM57" s="426"/>
      <c r="LMN57" s="424"/>
      <c r="LMO57" s="425"/>
      <c r="LMP57" s="425"/>
      <c r="LMQ57" s="425"/>
      <c r="LMR57" s="425"/>
      <c r="LMS57" s="425"/>
      <c r="LMT57" s="426"/>
      <c r="LMU57" s="424"/>
      <c r="LMV57" s="425"/>
      <c r="LMW57" s="425"/>
      <c r="LMX57" s="425"/>
      <c r="LMY57" s="425"/>
      <c r="LMZ57" s="425"/>
      <c r="LNA57" s="426"/>
      <c r="LNB57" s="424"/>
      <c r="LNC57" s="425"/>
      <c r="LND57" s="425"/>
      <c r="LNE57" s="425"/>
      <c r="LNF57" s="425"/>
      <c r="LNG57" s="425"/>
      <c r="LNH57" s="426"/>
      <c r="LNI57" s="424"/>
      <c r="LNJ57" s="425"/>
      <c r="LNK57" s="425"/>
      <c r="LNL57" s="425"/>
      <c r="LNM57" s="425"/>
      <c r="LNN57" s="425"/>
      <c r="LNO57" s="426"/>
      <c r="LNP57" s="424"/>
      <c r="LNQ57" s="425"/>
      <c r="LNR57" s="425"/>
      <c r="LNS57" s="425"/>
      <c r="LNT57" s="425"/>
      <c r="LNU57" s="425"/>
      <c r="LNV57" s="426"/>
      <c r="LNW57" s="424"/>
      <c r="LNX57" s="425"/>
      <c r="LNY57" s="425"/>
      <c r="LNZ57" s="425"/>
      <c r="LOA57" s="425"/>
      <c r="LOB57" s="425"/>
      <c r="LOC57" s="426"/>
      <c r="LOD57" s="424"/>
      <c r="LOE57" s="425"/>
      <c r="LOF57" s="425"/>
      <c r="LOG57" s="425"/>
      <c r="LOH57" s="425"/>
      <c r="LOI57" s="425"/>
      <c r="LOJ57" s="426"/>
      <c r="LOK57" s="424"/>
      <c r="LOL57" s="425"/>
      <c r="LOM57" s="425"/>
      <c r="LON57" s="425"/>
      <c r="LOO57" s="425"/>
      <c r="LOP57" s="425"/>
      <c r="LOQ57" s="426"/>
      <c r="LOR57" s="424"/>
      <c r="LOS57" s="425"/>
      <c r="LOT57" s="425"/>
      <c r="LOU57" s="425"/>
      <c r="LOV57" s="425"/>
      <c r="LOW57" s="425"/>
      <c r="LOX57" s="426"/>
      <c r="LOY57" s="424"/>
      <c r="LOZ57" s="425"/>
      <c r="LPA57" s="425"/>
      <c r="LPB57" s="425"/>
      <c r="LPC57" s="425"/>
      <c r="LPD57" s="425"/>
      <c r="LPE57" s="426"/>
      <c r="LPF57" s="424"/>
      <c r="LPG57" s="425"/>
      <c r="LPH57" s="425"/>
      <c r="LPI57" s="425"/>
      <c r="LPJ57" s="425"/>
      <c r="LPK57" s="425"/>
      <c r="LPL57" s="426"/>
      <c r="LPM57" s="424"/>
      <c r="LPN57" s="425"/>
      <c r="LPO57" s="425"/>
      <c r="LPP57" s="425"/>
      <c r="LPQ57" s="425"/>
      <c r="LPR57" s="425"/>
      <c r="LPS57" s="426"/>
      <c r="LPT57" s="424"/>
      <c r="LPU57" s="425"/>
      <c r="LPV57" s="425"/>
      <c r="LPW57" s="425"/>
      <c r="LPX57" s="425"/>
      <c r="LPY57" s="425"/>
      <c r="LPZ57" s="426"/>
      <c r="LQA57" s="424"/>
      <c r="LQB57" s="425"/>
      <c r="LQC57" s="425"/>
      <c r="LQD57" s="425"/>
      <c r="LQE57" s="425"/>
      <c r="LQF57" s="425"/>
      <c r="LQG57" s="426"/>
      <c r="LQH57" s="424"/>
      <c r="LQI57" s="425"/>
      <c r="LQJ57" s="425"/>
      <c r="LQK57" s="425"/>
      <c r="LQL57" s="425"/>
      <c r="LQM57" s="425"/>
      <c r="LQN57" s="426"/>
      <c r="LQO57" s="424"/>
      <c r="LQP57" s="425"/>
      <c r="LQQ57" s="425"/>
      <c r="LQR57" s="425"/>
      <c r="LQS57" s="425"/>
      <c r="LQT57" s="425"/>
      <c r="LQU57" s="426"/>
      <c r="LQV57" s="424"/>
      <c r="LQW57" s="425"/>
      <c r="LQX57" s="425"/>
      <c r="LQY57" s="425"/>
      <c r="LQZ57" s="425"/>
      <c r="LRA57" s="425"/>
      <c r="LRB57" s="426"/>
      <c r="LRC57" s="424"/>
      <c r="LRD57" s="425"/>
      <c r="LRE57" s="425"/>
      <c r="LRF57" s="425"/>
      <c r="LRG57" s="425"/>
      <c r="LRH57" s="425"/>
      <c r="LRI57" s="426"/>
      <c r="LRJ57" s="424"/>
      <c r="LRK57" s="425"/>
      <c r="LRL57" s="425"/>
      <c r="LRM57" s="425"/>
      <c r="LRN57" s="425"/>
      <c r="LRO57" s="425"/>
      <c r="LRP57" s="426"/>
      <c r="LRQ57" s="424"/>
      <c r="LRR57" s="425"/>
      <c r="LRS57" s="425"/>
      <c r="LRT57" s="425"/>
      <c r="LRU57" s="425"/>
      <c r="LRV57" s="425"/>
      <c r="LRW57" s="426"/>
      <c r="LRX57" s="424"/>
      <c r="LRY57" s="425"/>
      <c r="LRZ57" s="425"/>
      <c r="LSA57" s="425"/>
      <c r="LSB57" s="425"/>
      <c r="LSC57" s="425"/>
      <c r="LSD57" s="426"/>
      <c r="LSE57" s="424"/>
      <c r="LSF57" s="425"/>
      <c r="LSG57" s="425"/>
      <c r="LSH57" s="425"/>
      <c r="LSI57" s="425"/>
      <c r="LSJ57" s="425"/>
      <c r="LSK57" s="426"/>
      <c r="LSL57" s="424"/>
      <c r="LSM57" s="425"/>
      <c r="LSN57" s="425"/>
      <c r="LSO57" s="425"/>
      <c r="LSP57" s="425"/>
      <c r="LSQ57" s="425"/>
      <c r="LSR57" s="426"/>
      <c r="LSS57" s="424"/>
      <c r="LST57" s="425"/>
      <c r="LSU57" s="425"/>
      <c r="LSV57" s="425"/>
      <c r="LSW57" s="425"/>
      <c r="LSX57" s="425"/>
      <c r="LSY57" s="426"/>
      <c r="LSZ57" s="424"/>
      <c r="LTA57" s="425"/>
      <c r="LTB57" s="425"/>
      <c r="LTC57" s="425"/>
      <c r="LTD57" s="425"/>
      <c r="LTE57" s="425"/>
      <c r="LTF57" s="426"/>
      <c r="LTG57" s="424"/>
      <c r="LTH57" s="425"/>
      <c r="LTI57" s="425"/>
      <c r="LTJ57" s="425"/>
      <c r="LTK57" s="425"/>
      <c r="LTL57" s="425"/>
      <c r="LTM57" s="426"/>
      <c r="LTN57" s="424"/>
      <c r="LTO57" s="425"/>
      <c r="LTP57" s="425"/>
      <c r="LTQ57" s="425"/>
      <c r="LTR57" s="425"/>
      <c r="LTS57" s="425"/>
      <c r="LTT57" s="426"/>
      <c r="LTU57" s="424"/>
      <c r="LTV57" s="425"/>
      <c r="LTW57" s="425"/>
      <c r="LTX57" s="425"/>
      <c r="LTY57" s="425"/>
      <c r="LTZ57" s="425"/>
      <c r="LUA57" s="426"/>
      <c r="LUB57" s="424"/>
      <c r="LUC57" s="425"/>
      <c r="LUD57" s="425"/>
      <c r="LUE57" s="425"/>
      <c r="LUF57" s="425"/>
      <c r="LUG57" s="425"/>
      <c r="LUH57" s="426"/>
      <c r="LUI57" s="424"/>
      <c r="LUJ57" s="425"/>
      <c r="LUK57" s="425"/>
      <c r="LUL57" s="425"/>
      <c r="LUM57" s="425"/>
      <c r="LUN57" s="425"/>
      <c r="LUO57" s="426"/>
      <c r="LUP57" s="424"/>
      <c r="LUQ57" s="425"/>
      <c r="LUR57" s="425"/>
      <c r="LUS57" s="425"/>
      <c r="LUT57" s="425"/>
      <c r="LUU57" s="425"/>
      <c r="LUV57" s="426"/>
      <c r="LUW57" s="424"/>
      <c r="LUX57" s="425"/>
      <c r="LUY57" s="425"/>
      <c r="LUZ57" s="425"/>
      <c r="LVA57" s="425"/>
      <c r="LVB57" s="425"/>
      <c r="LVC57" s="426"/>
      <c r="LVD57" s="424"/>
      <c r="LVE57" s="425"/>
      <c r="LVF57" s="425"/>
      <c r="LVG57" s="425"/>
      <c r="LVH57" s="425"/>
      <c r="LVI57" s="425"/>
      <c r="LVJ57" s="426"/>
      <c r="LVK57" s="424"/>
      <c r="LVL57" s="425"/>
      <c r="LVM57" s="425"/>
      <c r="LVN57" s="425"/>
      <c r="LVO57" s="425"/>
      <c r="LVP57" s="425"/>
      <c r="LVQ57" s="426"/>
      <c r="LVR57" s="424"/>
      <c r="LVS57" s="425"/>
      <c r="LVT57" s="425"/>
      <c r="LVU57" s="425"/>
      <c r="LVV57" s="425"/>
      <c r="LVW57" s="425"/>
      <c r="LVX57" s="426"/>
      <c r="LVY57" s="424"/>
      <c r="LVZ57" s="425"/>
      <c r="LWA57" s="425"/>
      <c r="LWB57" s="425"/>
      <c r="LWC57" s="425"/>
      <c r="LWD57" s="425"/>
      <c r="LWE57" s="426"/>
      <c r="LWF57" s="424"/>
      <c r="LWG57" s="425"/>
      <c r="LWH57" s="425"/>
      <c r="LWI57" s="425"/>
      <c r="LWJ57" s="425"/>
      <c r="LWK57" s="425"/>
      <c r="LWL57" s="426"/>
      <c r="LWM57" s="424"/>
      <c r="LWN57" s="425"/>
      <c r="LWO57" s="425"/>
      <c r="LWP57" s="425"/>
      <c r="LWQ57" s="425"/>
      <c r="LWR57" s="425"/>
      <c r="LWS57" s="426"/>
      <c r="LWT57" s="424"/>
      <c r="LWU57" s="425"/>
      <c r="LWV57" s="425"/>
      <c r="LWW57" s="425"/>
      <c r="LWX57" s="425"/>
      <c r="LWY57" s="425"/>
      <c r="LWZ57" s="426"/>
      <c r="LXA57" s="424"/>
      <c r="LXB57" s="425"/>
      <c r="LXC57" s="425"/>
      <c r="LXD57" s="425"/>
      <c r="LXE57" s="425"/>
      <c r="LXF57" s="425"/>
      <c r="LXG57" s="426"/>
      <c r="LXH57" s="424"/>
      <c r="LXI57" s="425"/>
      <c r="LXJ57" s="425"/>
      <c r="LXK57" s="425"/>
      <c r="LXL57" s="425"/>
      <c r="LXM57" s="425"/>
      <c r="LXN57" s="426"/>
      <c r="LXO57" s="424"/>
      <c r="LXP57" s="425"/>
      <c r="LXQ57" s="425"/>
      <c r="LXR57" s="425"/>
      <c r="LXS57" s="425"/>
      <c r="LXT57" s="425"/>
      <c r="LXU57" s="426"/>
      <c r="LXV57" s="424"/>
      <c r="LXW57" s="425"/>
      <c r="LXX57" s="425"/>
      <c r="LXY57" s="425"/>
      <c r="LXZ57" s="425"/>
      <c r="LYA57" s="425"/>
      <c r="LYB57" s="426"/>
      <c r="LYC57" s="424"/>
      <c r="LYD57" s="425"/>
      <c r="LYE57" s="425"/>
      <c r="LYF57" s="425"/>
      <c r="LYG57" s="425"/>
      <c r="LYH57" s="425"/>
      <c r="LYI57" s="426"/>
      <c r="LYJ57" s="424"/>
      <c r="LYK57" s="425"/>
      <c r="LYL57" s="425"/>
      <c r="LYM57" s="425"/>
      <c r="LYN57" s="425"/>
      <c r="LYO57" s="425"/>
      <c r="LYP57" s="426"/>
      <c r="LYQ57" s="424"/>
      <c r="LYR57" s="425"/>
      <c r="LYS57" s="425"/>
      <c r="LYT57" s="425"/>
      <c r="LYU57" s="425"/>
      <c r="LYV57" s="425"/>
      <c r="LYW57" s="426"/>
      <c r="LYX57" s="424"/>
      <c r="LYY57" s="425"/>
      <c r="LYZ57" s="425"/>
      <c r="LZA57" s="425"/>
      <c r="LZB57" s="425"/>
      <c r="LZC57" s="425"/>
      <c r="LZD57" s="426"/>
      <c r="LZE57" s="424"/>
      <c r="LZF57" s="425"/>
      <c r="LZG57" s="425"/>
      <c r="LZH57" s="425"/>
      <c r="LZI57" s="425"/>
      <c r="LZJ57" s="425"/>
      <c r="LZK57" s="426"/>
      <c r="LZL57" s="424"/>
      <c r="LZM57" s="425"/>
      <c r="LZN57" s="425"/>
      <c r="LZO57" s="425"/>
      <c r="LZP57" s="425"/>
      <c r="LZQ57" s="425"/>
      <c r="LZR57" s="426"/>
      <c r="LZS57" s="424"/>
      <c r="LZT57" s="425"/>
      <c r="LZU57" s="425"/>
      <c r="LZV57" s="425"/>
      <c r="LZW57" s="425"/>
      <c r="LZX57" s="425"/>
      <c r="LZY57" s="426"/>
      <c r="LZZ57" s="424"/>
      <c r="MAA57" s="425"/>
      <c r="MAB57" s="425"/>
      <c r="MAC57" s="425"/>
      <c r="MAD57" s="425"/>
      <c r="MAE57" s="425"/>
      <c r="MAF57" s="426"/>
      <c r="MAG57" s="424"/>
      <c r="MAH57" s="425"/>
      <c r="MAI57" s="425"/>
      <c r="MAJ57" s="425"/>
      <c r="MAK57" s="425"/>
      <c r="MAL57" s="425"/>
      <c r="MAM57" s="426"/>
      <c r="MAN57" s="424"/>
      <c r="MAO57" s="425"/>
      <c r="MAP57" s="425"/>
      <c r="MAQ57" s="425"/>
      <c r="MAR57" s="425"/>
      <c r="MAS57" s="425"/>
      <c r="MAT57" s="426"/>
      <c r="MAU57" s="424"/>
      <c r="MAV57" s="425"/>
      <c r="MAW57" s="425"/>
      <c r="MAX57" s="425"/>
      <c r="MAY57" s="425"/>
      <c r="MAZ57" s="425"/>
      <c r="MBA57" s="426"/>
      <c r="MBB57" s="424"/>
      <c r="MBC57" s="425"/>
      <c r="MBD57" s="425"/>
      <c r="MBE57" s="425"/>
      <c r="MBF57" s="425"/>
      <c r="MBG57" s="425"/>
      <c r="MBH57" s="426"/>
      <c r="MBI57" s="424"/>
      <c r="MBJ57" s="425"/>
      <c r="MBK57" s="425"/>
      <c r="MBL57" s="425"/>
      <c r="MBM57" s="425"/>
      <c r="MBN57" s="425"/>
      <c r="MBO57" s="426"/>
      <c r="MBP57" s="424"/>
      <c r="MBQ57" s="425"/>
      <c r="MBR57" s="425"/>
      <c r="MBS57" s="425"/>
      <c r="MBT57" s="425"/>
      <c r="MBU57" s="425"/>
      <c r="MBV57" s="426"/>
      <c r="MBW57" s="424"/>
      <c r="MBX57" s="425"/>
      <c r="MBY57" s="425"/>
      <c r="MBZ57" s="425"/>
      <c r="MCA57" s="425"/>
      <c r="MCB57" s="425"/>
      <c r="MCC57" s="426"/>
      <c r="MCD57" s="424"/>
      <c r="MCE57" s="425"/>
      <c r="MCF57" s="425"/>
      <c r="MCG57" s="425"/>
      <c r="MCH57" s="425"/>
      <c r="MCI57" s="425"/>
      <c r="MCJ57" s="426"/>
      <c r="MCK57" s="424"/>
      <c r="MCL57" s="425"/>
      <c r="MCM57" s="425"/>
      <c r="MCN57" s="425"/>
      <c r="MCO57" s="425"/>
      <c r="MCP57" s="425"/>
      <c r="MCQ57" s="426"/>
      <c r="MCR57" s="424"/>
      <c r="MCS57" s="425"/>
      <c r="MCT57" s="425"/>
      <c r="MCU57" s="425"/>
      <c r="MCV57" s="425"/>
      <c r="MCW57" s="425"/>
      <c r="MCX57" s="426"/>
      <c r="MCY57" s="424"/>
      <c r="MCZ57" s="425"/>
      <c r="MDA57" s="425"/>
      <c r="MDB57" s="425"/>
      <c r="MDC57" s="425"/>
      <c r="MDD57" s="425"/>
      <c r="MDE57" s="426"/>
      <c r="MDF57" s="424"/>
      <c r="MDG57" s="425"/>
      <c r="MDH57" s="425"/>
      <c r="MDI57" s="425"/>
      <c r="MDJ57" s="425"/>
      <c r="MDK57" s="425"/>
      <c r="MDL57" s="426"/>
      <c r="MDM57" s="424"/>
      <c r="MDN57" s="425"/>
      <c r="MDO57" s="425"/>
      <c r="MDP57" s="425"/>
      <c r="MDQ57" s="425"/>
      <c r="MDR57" s="425"/>
      <c r="MDS57" s="426"/>
      <c r="MDT57" s="424"/>
      <c r="MDU57" s="425"/>
      <c r="MDV57" s="425"/>
      <c r="MDW57" s="425"/>
      <c r="MDX57" s="425"/>
      <c r="MDY57" s="425"/>
      <c r="MDZ57" s="426"/>
      <c r="MEA57" s="424"/>
      <c r="MEB57" s="425"/>
      <c r="MEC57" s="425"/>
      <c r="MED57" s="425"/>
      <c r="MEE57" s="425"/>
      <c r="MEF57" s="425"/>
      <c r="MEG57" s="426"/>
      <c r="MEH57" s="424"/>
      <c r="MEI57" s="425"/>
      <c r="MEJ57" s="425"/>
      <c r="MEK57" s="425"/>
      <c r="MEL57" s="425"/>
      <c r="MEM57" s="425"/>
      <c r="MEN57" s="426"/>
      <c r="MEO57" s="424"/>
      <c r="MEP57" s="425"/>
      <c r="MEQ57" s="425"/>
      <c r="MER57" s="425"/>
      <c r="MES57" s="425"/>
      <c r="MET57" s="425"/>
      <c r="MEU57" s="426"/>
      <c r="MEV57" s="424"/>
      <c r="MEW57" s="425"/>
      <c r="MEX57" s="425"/>
      <c r="MEY57" s="425"/>
      <c r="MEZ57" s="425"/>
      <c r="MFA57" s="425"/>
      <c r="MFB57" s="426"/>
      <c r="MFC57" s="424"/>
      <c r="MFD57" s="425"/>
      <c r="MFE57" s="425"/>
      <c r="MFF57" s="425"/>
      <c r="MFG57" s="425"/>
      <c r="MFH57" s="425"/>
      <c r="MFI57" s="426"/>
      <c r="MFJ57" s="424"/>
      <c r="MFK57" s="425"/>
      <c r="MFL57" s="425"/>
      <c r="MFM57" s="425"/>
      <c r="MFN57" s="425"/>
      <c r="MFO57" s="425"/>
      <c r="MFP57" s="426"/>
      <c r="MFQ57" s="424"/>
      <c r="MFR57" s="425"/>
      <c r="MFS57" s="425"/>
      <c r="MFT57" s="425"/>
      <c r="MFU57" s="425"/>
      <c r="MFV57" s="425"/>
      <c r="MFW57" s="426"/>
      <c r="MFX57" s="424"/>
      <c r="MFY57" s="425"/>
      <c r="MFZ57" s="425"/>
      <c r="MGA57" s="425"/>
      <c r="MGB57" s="425"/>
      <c r="MGC57" s="425"/>
      <c r="MGD57" s="426"/>
      <c r="MGE57" s="424"/>
      <c r="MGF57" s="425"/>
      <c r="MGG57" s="425"/>
      <c r="MGH57" s="425"/>
      <c r="MGI57" s="425"/>
      <c r="MGJ57" s="425"/>
      <c r="MGK57" s="426"/>
      <c r="MGL57" s="424"/>
      <c r="MGM57" s="425"/>
      <c r="MGN57" s="425"/>
      <c r="MGO57" s="425"/>
      <c r="MGP57" s="425"/>
      <c r="MGQ57" s="425"/>
      <c r="MGR57" s="426"/>
      <c r="MGS57" s="424"/>
      <c r="MGT57" s="425"/>
      <c r="MGU57" s="425"/>
      <c r="MGV57" s="425"/>
      <c r="MGW57" s="425"/>
      <c r="MGX57" s="425"/>
      <c r="MGY57" s="426"/>
      <c r="MGZ57" s="424"/>
      <c r="MHA57" s="425"/>
      <c r="MHB57" s="425"/>
      <c r="MHC57" s="425"/>
      <c r="MHD57" s="425"/>
      <c r="MHE57" s="425"/>
      <c r="MHF57" s="426"/>
      <c r="MHG57" s="424"/>
      <c r="MHH57" s="425"/>
      <c r="MHI57" s="425"/>
      <c r="MHJ57" s="425"/>
      <c r="MHK57" s="425"/>
      <c r="MHL57" s="425"/>
      <c r="MHM57" s="426"/>
      <c r="MHN57" s="424"/>
      <c r="MHO57" s="425"/>
      <c r="MHP57" s="425"/>
      <c r="MHQ57" s="425"/>
      <c r="MHR57" s="425"/>
      <c r="MHS57" s="425"/>
      <c r="MHT57" s="426"/>
      <c r="MHU57" s="424"/>
      <c r="MHV57" s="425"/>
      <c r="MHW57" s="425"/>
      <c r="MHX57" s="425"/>
      <c r="MHY57" s="425"/>
      <c r="MHZ57" s="425"/>
      <c r="MIA57" s="426"/>
      <c r="MIB57" s="424"/>
      <c r="MIC57" s="425"/>
      <c r="MID57" s="425"/>
      <c r="MIE57" s="425"/>
      <c r="MIF57" s="425"/>
      <c r="MIG57" s="425"/>
      <c r="MIH57" s="426"/>
      <c r="MII57" s="424"/>
      <c r="MIJ57" s="425"/>
      <c r="MIK57" s="425"/>
      <c r="MIL57" s="425"/>
      <c r="MIM57" s="425"/>
      <c r="MIN57" s="425"/>
      <c r="MIO57" s="426"/>
      <c r="MIP57" s="424"/>
      <c r="MIQ57" s="425"/>
      <c r="MIR57" s="425"/>
      <c r="MIS57" s="425"/>
      <c r="MIT57" s="425"/>
      <c r="MIU57" s="425"/>
      <c r="MIV57" s="426"/>
      <c r="MIW57" s="424"/>
      <c r="MIX57" s="425"/>
      <c r="MIY57" s="425"/>
      <c r="MIZ57" s="425"/>
      <c r="MJA57" s="425"/>
      <c r="MJB57" s="425"/>
      <c r="MJC57" s="426"/>
      <c r="MJD57" s="424"/>
      <c r="MJE57" s="425"/>
      <c r="MJF57" s="425"/>
      <c r="MJG57" s="425"/>
      <c r="MJH57" s="425"/>
      <c r="MJI57" s="425"/>
      <c r="MJJ57" s="426"/>
      <c r="MJK57" s="424"/>
      <c r="MJL57" s="425"/>
      <c r="MJM57" s="425"/>
      <c r="MJN57" s="425"/>
      <c r="MJO57" s="425"/>
      <c r="MJP57" s="425"/>
      <c r="MJQ57" s="426"/>
      <c r="MJR57" s="424"/>
      <c r="MJS57" s="425"/>
      <c r="MJT57" s="425"/>
      <c r="MJU57" s="425"/>
      <c r="MJV57" s="425"/>
      <c r="MJW57" s="425"/>
      <c r="MJX57" s="426"/>
      <c r="MJY57" s="424"/>
      <c r="MJZ57" s="425"/>
      <c r="MKA57" s="425"/>
      <c r="MKB57" s="425"/>
      <c r="MKC57" s="425"/>
      <c r="MKD57" s="425"/>
      <c r="MKE57" s="426"/>
      <c r="MKF57" s="424"/>
      <c r="MKG57" s="425"/>
      <c r="MKH57" s="425"/>
      <c r="MKI57" s="425"/>
      <c r="MKJ57" s="425"/>
      <c r="MKK57" s="425"/>
      <c r="MKL57" s="426"/>
      <c r="MKM57" s="424"/>
      <c r="MKN57" s="425"/>
      <c r="MKO57" s="425"/>
      <c r="MKP57" s="425"/>
      <c r="MKQ57" s="425"/>
      <c r="MKR57" s="425"/>
      <c r="MKS57" s="426"/>
      <c r="MKT57" s="424"/>
      <c r="MKU57" s="425"/>
      <c r="MKV57" s="425"/>
      <c r="MKW57" s="425"/>
      <c r="MKX57" s="425"/>
      <c r="MKY57" s="425"/>
      <c r="MKZ57" s="426"/>
      <c r="MLA57" s="424"/>
      <c r="MLB57" s="425"/>
      <c r="MLC57" s="425"/>
      <c r="MLD57" s="425"/>
      <c r="MLE57" s="425"/>
      <c r="MLF57" s="425"/>
      <c r="MLG57" s="426"/>
      <c r="MLH57" s="424"/>
      <c r="MLI57" s="425"/>
      <c r="MLJ57" s="425"/>
      <c r="MLK57" s="425"/>
      <c r="MLL57" s="425"/>
      <c r="MLM57" s="425"/>
      <c r="MLN57" s="426"/>
      <c r="MLO57" s="424"/>
      <c r="MLP57" s="425"/>
      <c r="MLQ57" s="425"/>
      <c r="MLR57" s="425"/>
      <c r="MLS57" s="425"/>
      <c r="MLT57" s="425"/>
      <c r="MLU57" s="426"/>
      <c r="MLV57" s="424"/>
      <c r="MLW57" s="425"/>
      <c r="MLX57" s="425"/>
      <c r="MLY57" s="425"/>
      <c r="MLZ57" s="425"/>
      <c r="MMA57" s="425"/>
      <c r="MMB57" s="426"/>
      <c r="MMC57" s="424"/>
      <c r="MMD57" s="425"/>
      <c r="MME57" s="425"/>
      <c r="MMF57" s="425"/>
      <c r="MMG57" s="425"/>
      <c r="MMH57" s="425"/>
      <c r="MMI57" s="426"/>
      <c r="MMJ57" s="424"/>
      <c r="MMK57" s="425"/>
      <c r="MML57" s="425"/>
      <c r="MMM57" s="425"/>
      <c r="MMN57" s="425"/>
      <c r="MMO57" s="425"/>
      <c r="MMP57" s="426"/>
      <c r="MMQ57" s="424"/>
      <c r="MMR57" s="425"/>
      <c r="MMS57" s="425"/>
      <c r="MMT57" s="425"/>
      <c r="MMU57" s="425"/>
      <c r="MMV57" s="425"/>
      <c r="MMW57" s="426"/>
      <c r="MMX57" s="424"/>
      <c r="MMY57" s="425"/>
      <c r="MMZ57" s="425"/>
      <c r="MNA57" s="425"/>
      <c r="MNB57" s="425"/>
      <c r="MNC57" s="425"/>
      <c r="MND57" s="426"/>
      <c r="MNE57" s="424"/>
      <c r="MNF57" s="425"/>
      <c r="MNG57" s="425"/>
      <c r="MNH57" s="425"/>
      <c r="MNI57" s="425"/>
      <c r="MNJ57" s="425"/>
      <c r="MNK57" s="426"/>
      <c r="MNL57" s="424"/>
      <c r="MNM57" s="425"/>
      <c r="MNN57" s="425"/>
      <c r="MNO57" s="425"/>
      <c r="MNP57" s="425"/>
      <c r="MNQ57" s="425"/>
      <c r="MNR57" s="426"/>
      <c r="MNS57" s="424"/>
      <c r="MNT57" s="425"/>
      <c r="MNU57" s="425"/>
      <c r="MNV57" s="425"/>
      <c r="MNW57" s="425"/>
      <c r="MNX57" s="425"/>
      <c r="MNY57" s="426"/>
      <c r="MNZ57" s="424"/>
      <c r="MOA57" s="425"/>
      <c r="MOB57" s="425"/>
      <c r="MOC57" s="425"/>
      <c r="MOD57" s="425"/>
      <c r="MOE57" s="425"/>
      <c r="MOF57" s="426"/>
      <c r="MOG57" s="424"/>
      <c r="MOH57" s="425"/>
      <c r="MOI57" s="425"/>
      <c r="MOJ57" s="425"/>
      <c r="MOK57" s="425"/>
      <c r="MOL57" s="425"/>
      <c r="MOM57" s="426"/>
      <c r="MON57" s="424"/>
      <c r="MOO57" s="425"/>
      <c r="MOP57" s="425"/>
      <c r="MOQ57" s="425"/>
      <c r="MOR57" s="425"/>
      <c r="MOS57" s="425"/>
      <c r="MOT57" s="426"/>
      <c r="MOU57" s="424"/>
      <c r="MOV57" s="425"/>
      <c r="MOW57" s="425"/>
      <c r="MOX57" s="425"/>
      <c r="MOY57" s="425"/>
      <c r="MOZ57" s="425"/>
      <c r="MPA57" s="426"/>
      <c r="MPB57" s="424"/>
      <c r="MPC57" s="425"/>
      <c r="MPD57" s="425"/>
      <c r="MPE57" s="425"/>
      <c r="MPF57" s="425"/>
      <c r="MPG57" s="425"/>
      <c r="MPH57" s="426"/>
      <c r="MPI57" s="424"/>
      <c r="MPJ57" s="425"/>
      <c r="MPK57" s="425"/>
      <c r="MPL57" s="425"/>
      <c r="MPM57" s="425"/>
      <c r="MPN57" s="425"/>
      <c r="MPO57" s="426"/>
      <c r="MPP57" s="424"/>
      <c r="MPQ57" s="425"/>
      <c r="MPR57" s="425"/>
      <c r="MPS57" s="425"/>
      <c r="MPT57" s="425"/>
      <c r="MPU57" s="425"/>
      <c r="MPV57" s="426"/>
      <c r="MPW57" s="424"/>
      <c r="MPX57" s="425"/>
      <c r="MPY57" s="425"/>
      <c r="MPZ57" s="425"/>
      <c r="MQA57" s="425"/>
      <c r="MQB57" s="425"/>
      <c r="MQC57" s="426"/>
      <c r="MQD57" s="424"/>
      <c r="MQE57" s="425"/>
      <c r="MQF57" s="425"/>
      <c r="MQG57" s="425"/>
      <c r="MQH57" s="425"/>
      <c r="MQI57" s="425"/>
      <c r="MQJ57" s="426"/>
      <c r="MQK57" s="424"/>
      <c r="MQL57" s="425"/>
      <c r="MQM57" s="425"/>
      <c r="MQN57" s="425"/>
      <c r="MQO57" s="425"/>
      <c r="MQP57" s="425"/>
      <c r="MQQ57" s="426"/>
      <c r="MQR57" s="424"/>
      <c r="MQS57" s="425"/>
      <c r="MQT57" s="425"/>
      <c r="MQU57" s="425"/>
      <c r="MQV57" s="425"/>
      <c r="MQW57" s="425"/>
      <c r="MQX57" s="426"/>
      <c r="MQY57" s="424"/>
      <c r="MQZ57" s="425"/>
      <c r="MRA57" s="425"/>
      <c r="MRB57" s="425"/>
      <c r="MRC57" s="425"/>
      <c r="MRD57" s="425"/>
      <c r="MRE57" s="426"/>
      <c r="MRF57" s="424"/>
      <c r="MRG57" s="425"/>
      <c r="MRH57" s="425"/>
      <c r="MRI57" s="425"/>
      <c r="MRJ57" s="425"/>
      <c r="MRK57" s="425"/>
      <c r="MRL57" s="426"/>
      <c r="MRM57" s="424"/>
      <c r="MRN57" s="425"/>
      <c r="MRO57" s="425"/>
      <c r="MRP57" s="425"/>
      <c r="MRQ57" s="425"/>
      <c r="MRR57" s="425"/>
      <c r="MRS57" s="426"/>
      <c r="MRT57" s="424"/>
      <c r="MRU57" s="425"/>
      <c r="MRV57" s="425"/>
      <c r="MRW57" s="425"/>
      <c r="MRX57" s="425"/>
      <c r="MRY57" s="425"/>
      <c r="MRZ57" s="426"/>
      <c r="MSA57" s="424"/>
      <c r="MSB57" s="425"/>
      <c r="MSC57" s="425"/>
      <c r="MSD57" s="425"/>
      <c r="MSE57" s="425"/>
      <c r="MSF57" s="425"/>
      <c r="MSG57" s="426"/>
      <c r="MSH57" s="424"/>
      <c r="MSI57" s="425"/>
      <c r="MSJ57" s="425"/>
      <c r="MSK57" s="425"/>
      <c r="MSL57" s="425"/>
      <c r="MSM57" s="425"/>
      <c r="MSN57" s="426"/>
      <c r="MSO57" s="424"/>
      <c r="MSP57" s="425"/>
      <c r="MSQ57" s="425"/>
      <c r="MSR57" s="425"/>
      <c r="MSS57" s="425"/>
      <c r="MST57" s="425"/>
      <c r="MSU57" s="426"/>
      <c r="MSV57" s="424"/>
      <c r="MSW57" s="425"/>
      <c r="MSX57" s="425"/>
      <c r="MSY57" s="425"/>
      <c r="MSZ57" s="425"/>
      <c r="MTA57" s="425"/>
      <c r="MTB57" s="426"/>
      <c r="MTC57" s="424"/>
      <c r="MTD57" s="425"/>
      <c r="MTE57" s="425"/>
      <c r="MTF57" s="425"/>
      <c r="MTG57" s="425"/>
      <c r="MTH57" s="425"/>
      <c r="MTI57" s="426"/>
      <c r="MTJ57" s="424"/>
      <c r="MTK57" s="425"/>
      <c r="MTL57" s="425"/>
      <c r="MTM57" s="425"/>
      <c r="MTN57" s="425"/>
      <c r="MTO57" s="425"/>
      <c r="MTP57" s="426"/>
      <c r="MTQ57" s="424"/>
      <c r="MTR57" s="425"/>
      <c r="MTS57" s="425"/>
      <c r="MTT57" s="425"/>
      <c r="MTU57" s="425"/>
      <c r="MTV57" s="425"/>
      <c r="MTW57" s="426"/>
      <c r="MTX57" s="424"/>
      <c r="MTY57" s="425"/>
      <c r="MTZ57" s="425"/>
      <c r="MUA57" s="425"/>
      <c r="MUB57" s="425"/>
      <c r="MUC57" s="425"/>
      <c r="MUD57" s="426"/>
      <c r="MUE57" s="424"/>
      <c r="MUF57" s="425"/>
      <c r="MUG57" s="425"/>
      <c r="MUH57" s="425"/>
      <c r="MUI57" s="425"/>
      <c r="MUJ57" s="425"/>
      <c r="MUK57" s="426"/>
      <c r="MUL57" s="424"/>
      <c r="MUM57" s="425"/>
      <c r="MUN57" s="425"/>
      <c r="MUO57" s="425"/>
      <c r="MUP57" s="425"/>
      <c r="MUQ57" s="425"/>
      <c r="MUR57" s="426"/>
      <c r="MUS57" s="424"/>
      <c r="MUT57" s="425"/>
      <c r="MUU57" s="425"/>
      <c r="MUV57" s="425"/>
      <c r="MUW57" s="425"/>
      <c r="MUX57" s="425"/>
      <c r="MUY57" s="426"/>
      <c r="MUZ57" s="424"/>
      <c r="MVA57" s="425"/>
      <c r="MVB57" s="425"/>
      <c r="MVC57" s="425"/>
      <c r="MVD57" s="425"/>
      <c r="MVE57" s="425"/>
      <c r="MVF57" s="426"/>
      <c r="MVG57" s="424"/>
      <c r="MVH57" s="425"/>
      <c r="MVI57" s="425"/>
      <c r="MVJ57" s="425"/>
      <c r="MVK57" s="425"/>
      <c r="MVL57" s="425"/>
      <c r="MVM57" s="426"/>
      <c r="MVN57" s="424"/>
      <c r="MVO57" s="425"/>
      <c r="MVP57" s="425"/>
      <c r="MVQ57" s="425"/>
      <c r="MVR57" s="425"/>
      <c r="MVS57" s="425"/>
      <c r="MVT57" s="426"/>
      <c r="MVU57" s="424"/>
      <c r="MVV57" s="425"/>
      <c r="MVW57" s="425"/>
      <c r="MVX57" s="425"/>
      <c r="MVY57" s="425"/>
      <c r="MVZ57" s="425"/>
      <c r="MWA57" s="426"/>
      <c r="MWB57" s="424"/>
      <c r="MWC57" s="425"/>
      <c r="MWD57" s="425"/>
      <c r="MWE57" s="425"/>
      <c r="MWF57" s="425"/>
      <c r="MWG57" s="425"/>
      <c r="MWH57" s="426"/>
      <c r="MWI57" s="424"/>
      <c r="MWJ57" s="425"/>
      <c r="MWK57" s="425"/>
      <c r="MWL57" s="425"/>
      <c r="MWM57" s="425"/>
      <c r="MWN57" s="425"/>
      <c r="MWO57" s="426"/>
      <c r="MWP57" s="424"/>
      <c r="MWQ57" s="425"/>
      <c r="MWR57" s="425"/>
      <c r="MWS57" s="425"/>
      <c r="MWT57" s="425"/>
      <c r="MWU57" s="425"/>
      <c r="MWV57" s="426"/>
      <c r="MWW57" s="424"/>
      <c r="MWX57" s="425"/>
      <c r="MWY57" s="425"/>
      <c r="MWZ57" s="425"/>
      <c r="MXA57" s="425"/>
      <c r="MXB57" s="425"/>
      <c r="MXC57" s="426"/>
      <c r="MXD57" s="424"/>
      <c r="MXE57" s="425"/>
      <c r="MXF57" s="425"/>
      <c r="MXG57" s="425"/>
      <c r="MXH57" s="425"/>
      <c r="MXI57" s="425"/>
      <c r="MXJ57" s="426"/>
      <c r="MXK57" s="424"/>
      <c r="MXL57" s="425"/>
      <c r="MXM57" s="425"/>
      <c r="MXN57" s="425"/>
      <c r="MXO57" s="425"/>
      <c r="MXP57" s="425"/>
      <c r="MXQ57" s="426"/>
      <c r="MXR57" s="424"/>
      <c r="MXS57" s="425"/>
      <c r="MXT57" s="425"/>
      <c r="MXU57" s="425"/>
      <c r="MXV57" s="425"/>
      <c r="MXW57" s="425"/>
      <c r="MXX57" s="426"/>
      <c r="MXY57" s="424"/>
      <c r="MXZ57" s="425"/>
      <c r="MYA57" s="425"/>
      <c r="MYB57" s="425"/>
      <c r="MYC57" s="425"/>
      <c r="MYD57" s="425"/>
      <c r="MYE57" s="426"/>
      <c r="MYF57" s="424"/>
      <c r="MYG57" s="425"/>
      <c r="MYH57" s="425"/>
      <c r="MYI57" s="425"/>
      <c r="MYJ57" s="425"/>
      <c r="MYK57" s="425"/>
      <c r="MYL57" s="426"/>
      <c r="MYM57" s="424"/>
      <c r="MYN57" s="425"/>
      <c r="MYO57" s="425"/>
      <c r="MYP57" s="425"/>
      <c r="MYQ57" s="425"/>
      <c r="MYR57" s="425"/>
      <c r="MYS57" s="426"/>
      <c r="MYT57" s="424"/>
      <c r="MYU57" s="425"/>
      <c r="MYV57" s="425"/>
      <c r="MYW57" s="425"/>
      <c r="MYX57" s="425"/>
      <c r="MYY57" s="425"/>
      <c r="MYZ57" s="426"/>
      <c r="MZA57" s="424"/>
      <c r="MZB57" s="425"/>
      <c r="MZC57" s="425"/>
      <c r="MZD57" s="425"/>
      <c r="MZE57" s="425"/>
      <c r="MZF57" s="425"/>
      <c r="MZG57" s="426"/>
      <c r="MZH57" s="424"/>
      <c r="MZI57" s="425"/>
      <c r="MZJ57" s="425"/>
      <c r="MZK57" s="425"/>
      <c r="MZL57" s="425"/>
      <c r="MZM57" s="425"/>
      <c r="MZN57" s="426"/>
      <c r="MZO57" s="424"/>
      <c r="MZP57" s="425"/>
      <c r="MZQ57" s="425"/>
      <c r="MZR57" s="425"/>
      <c r="MZS57" s="425"/>
      <c r="MZT57" s="425"/>
      <c r="MZU57" s="426"/>
      <c r="MZV57" s="424"/>
      <c r="MZW57" s="425"/>
      <c r="MZX57" s="425"/>
      <c r="MZY57" s="425"/>
      <c r="MZZ57" s="425"/>
      <c r="NAA57" s="425"/>
      <c r="NAB57" s="426"/>
      <c r="NAC57" s="424"/>
      <c r="NAD57" s="425"/>
      <c r="NAE57" s="425"/>
      <c r="NAF57" s="425"/>
      <c r="NAG57" s="425"/>
      <c r="NAH57" s="425"/>
      <c r="NAI57" s="426"/>
      <c r="NAJ57" s="424"/>
      <c r="NAK57" s="425"/>
      <c r="NAL57" s="425"/>
      <c r="NAM57" s="425"/>
      <c r="NAN57" s="425"/>
      <c r="NAO57" s="425"/>
      <c r="NAP57" s="426"/>
      <c r="NAQ57" s="424"/>
      <c r="NAR57" s="425"/>
      <c r="NAS57" s="425"/>
      <c r="NAT57" s="425"/>
      <c r="NAU57" s="425"/>
      <c r="NAV57" s="425"/>
      <c r="NAW57" s="426"/>
      <c r="NAX57" s="424"/>
      <c r="NAY57" s="425"/>
      <c r="NAZ57" s="425"/>
      <c r="NBA57" s="425"/>
      <c r="NBB57" s="425"/>
      <c r="NBC57" s="425"/>
      <c r="NBD57" s="426"/>
      <c r="NBE57" s="424"/>
      <c r="NBF57" s="425"/>
      <c r="NBG57" s="425"/>
      <c r="NBH57" s="425"/>
      <c r="NBI57" s="425"/>
      <c r="NBJ57" s="425"/>
      <c r="NBK57" s="426"/>
      <c r="NBL57" s="424"/>
      <c r="NBM57" s="425"/>
      <c r="NBN57" s="425"/>
      <c r="NBO57" s="425"/>
      <c r="NBP57" s="425"/>
      <c r="NBQ57" s="425"/>
      <c r="NBR57" s="426"/>
      <c r="NBS57" s="424"/>
      <c r="NBT57" s="425"/>
      <c r="NBU57" s="425"/>
      <c r="NBV57" s="425"/>
      <c r="NBW57" s="425"/>
      <c r="NBX57" s="425"/>
      <c r="NBY57" s="426"/>
      <c r="NBZ57" s="424"/>
      <c r="NCA57" s="425"/>
      <c r="NCB57" s="425"/>
      <c r="NCC57" s="425"/>
      <c r="NCD57" s="425"/>
      <c r="NCE57" s="425"/>
      <c r="NCF57" s="426"/>
      <c r="NCG57" s="424"/>
      <c r="NCH57" s="425"/>
      <c r="NCI57" s="425"/>
      <c r="NCJ57" s="425"/>
      <c r="NCK57" s="425"/>
      <c r="NCL57" s="425"/>
      <c r="NCM57" s="426"/>
      <c r="NCN57" s="424"/>
      <c r="NCO57" s="425"/>
      <c r="NCP57" s="425"/>
      <c r="NCQ57" s="425"/>
      <c r="NCR57" s="425"/>
      <c r="NCS57" s="425"/>
      <c r="NCT57" s="426"/>
      <c r="NCU57" s="424"/>
      <c r="NCV57" s="425"/>
      <c r="NCW57" s="425"/>
      <c r="NCX57" s="425"/>
      <c r="NCY57" s="425"/>
      <c r="NCZ57" s="425"/>
      <c r="NDA57" s="426"/>
      <c r="NDB57" s="424"/>
      <c r="NDC57" s="425"/>
      <c r="NDD57" s="425"/>
      <c r="NDE57" s="425"/>
      <c r="NDF57" s="425"/>
      <c r="NDG57" s="425"/>
      <c r="NDH57" s="426"/>
      <c r="NDI57" s="424"/>
      <c r="NDJ57" s="425"/>
      <c r="NDK57" s="425"/>
      <c r="NDL57" s="425"/>
      <c r="NDM57" s="425"/>
      <c r="NDN57" s="425"/>
      <c r="NDO57" s="426"/>
      <c r="NDP57" s="424"/>
      <c r="NDQ57" s="425"/>
      <c r="NDR57" s="425"/>
      <c r="NDS57" s="425"/>
      <c r="NDT57" s="425"/>
      <c r="NDU57" s="425"/>
      <c r="NDV57" s="426"/>
      <c r="NDW57" s="424"/>
      <c r="NDX57" s="425"/>
      <c r="NDY57" s="425"/>
      <c r="NDZ57" s="425"/>
      <c r="NEA57" s="425"/>
      <c r="NEB57" s="425"/>
      <c r="NEC57" s="426"/>
      <c r="NED57" s="424"/>
      <c r="NEE57" s="425"/>
      <c r="NEF57" s="425"/>
      <c r="NEG57" s="425"/>
      <c r="NEH57" s="425"/>
      <c r="NEI57" s="425"/>
      <c r="NEJ57" s="426"/>
      <c r="NEK57" s="424"/>
      <c r="NEL57" s="425"/>
      <c r="NEM57" s="425"/>
      <c r="NEN57" s="425"/>
      <c r="NEO57" s="425"/>
      <c r="NEP57" s="425"/>
      <c r="NEQ57" s="426"/>
      <c r="NER57" s="424"/>
      <c r="NES57" s="425"/>
      <c r="NET57" s="425"/>
      <c r="NEU57" s="425"/>
      <c r="NEV57" s="425"/>
      <c r="NEW57" s="425"/>
      <c r="NEX57" s="426"/>
      <c r="NEY57" s="424"/>
      <c r="NEZ57" s="425"/>
      <c r="NFA57" s="425"/>
      <c r="NFB57" s="425"/>
      <c r="NFC57" s="425"/>
      <c r="NFD57" s="425"/>
      <c r="NFE57" s="426"/>
      <c r="NFF57" s="424"/>
      <c r="NFG57" s="425"/>
      <c r="NFH57" s="425"/>
      <c r="NFI57" s="425"/>
      <c r="NFJ57" s="425"/>
      <c r="NFK57" s="425"/>
      <c r="NFL57" s="426"/>
      <c r="NFM57" s="424"/>
      <c r="NFN57" s="425"/>
      <c r="NFO57" s="425"/>
      <c r="NFP57" s="425"/>
      <c r="NFQ57" s="425"/>
      <c r="NFR57" s="425"/>
      <c r="NFS57" s="426"/>
      <c r="NFT57" s="424"/>
      <c r="NFU57" s="425"/>
      <c r="NFV57" s="425"/>
      <c r="NFW57" s="425"/>
      <c r="NFX57" s="425"/>
      <c r="NFY57" s="425"/>
      <c r="NFZ57" s="426"/>
      <c r="NGA57" s="424"/>
      <c r="NGB57" s="425"/>
      <c r="NGC57" s="425"/>
      <c r="NGD57" s="425"/>
      <c r="NGE57" s="425"/>
      <c r="NGF57" s="425"/>
      <c r="NGG57" s="426"/>
      <c r="NGH57" s="424"/>
      <c r="NGI57" s="425"/>
      <c r="NGJ57" s="425"/>
      <c r="NGK57" s="425"/>
      <c r="NGL57" s="425"/>
      <c r="NGM57" s="425"/>
      <c r="NGN57" s="426"/>
      <c r="NGO57" s="424"/>
      <c r="NGP57" s="425"/>
      <c r="NGQ57" s="425"/>
      <c r="NGR57" s="425"/>
      <c r="NGS57" s="425"/>
      <c r="NGT57" s="425"/>
      <c r="NGU57" s="426"/>
      <c r="NGV57" s="424"/>
      <c r="NGW57" s="425"/>
      <c r="NGX57" s="425"/>
      <c r="NGY57" s="425"/>
      <c r="NGZ57" s="425"/>
      <c r="NHA57" s="425"/>
      <c r="NHB57" s="426"/>
      <c r="NHC57" s="424"/>
      <c r="NHD57" s="425"/>
      <c r="NHE57" s="425"/>
      <c r="NHF57" s="425"/>
      <c r="NHG57" s="425"/>
      <c r="NHH57" s="425"/>
      <c r="NHI57" s="426"/>
      <c r="NHJ57" s="424"/>
      <c r="NHK57" s="425"/>
      <c r="NHL57" s="425"/>
      <c r="NHM57" s="425"/>
      <c r="NHN57" s="425"/>
      <c r="NHO57" s="425"/>
      <c r="NHP57" s="426"/>
      <c r="NHQ57" s="424"/>
      <c r="NHR57" s="425"/>
      <c r="NHS57" s="425"/>
      <c r="NHT57" s="425"/>
      <c r="NHU57" s="425"/>
      <c r="NHV57" s="425"/>
      <c r="NHW57" s="426"/>
      <c r="NHX57" s="424"/>
      <c r="NHY57" s="425"/>
      <c r="NHZ57" s="425"/>
      <c r="NIA57" s="425"/>
      <c r="NIB57" s="425"/>
      <c r="NIC57" s="425"/>
      <c r="NID57" s="426"/>
      <c r="NIE57" s="424"/>
      <c r="NIF57" s="425"/>
      <c r="NIG57" s="425"/>
      <c r="NIH57" s="425"/>
      <c r="NII57" s="425"/>
      <c r="NIJ57" s="425"/>
      <c r="NIK57" s="426"/>
      <c r="NIL57" s="424"/>
      <c r="NIM57" s="425"/>
      <c r="NIN57" s="425"/>
      <c r="NIO57" s="425"/>
      <c r="NIP57" s="425"/>
      <c r="NIQ57" s="425"/>
      <c r="NIR57" s="426"/>
      <c r="NIS57" s="424"/>
      <c r="NIT57" s="425"/>
      <c r="NIU57" s="425"/>
      <c r="NIV57" s="425"/>
      <c r="NIW57" s="425"/>
      <c r="NIX57" s="425"/>
      <c r="NIY57" s="426"/>
      <c r="NIZ57" s="424"/>
      <c r="NJA57" s="425"/>
      <c r="NJB57" s="425"/>
      <c r="NJC57" s="425"/>
      <c r="NJD57" s="425"/>
      <c r="NJE57" s="425"/>
      <c r="NJF57" s="426"/>
      <c r="NJG57" s="424"/>
      <c r="NJH57" s="425"/>
      <c r="NJI57" s="425"/>
      <c r="NJJ57" s="425"/>
      <c r="NJK57" s="425"/>
      <c r="NJL57" s="425"/>
      <c r="NJM57" s="426"/>
      <c r="NJN57" s="424"/>
      <c r="NJO57" s="425"/>
      <c r="NJP57" s="425"/>
      <c r="NJQ57" s="425"/>
      <c r="NJR57" s="425"/>
      <c r="NJS57" s="425"/>
      <c r="NJT57" s="426"/>
      <c r="NJU57" s="424"/>
      <c r="NJV57" s="425"/>
      <c r="NJW57" s="425"/>
      <c r="NJX57" s="425"/>
      <c r="NJY57" s="425"/>
      <c r="NJZ57" s="425"/>
      <c r="NKA57" s="426"/>
      <c r="NKB57" s="424"/>
      <c r="NKC57" s="425"/>
      <c r="NKD57" s="425"/>
      <c r="NKE57" s="425"/>
      <c r="NKF57" s="425"/>
      <c r="NKG57" s="425"/>
      <c r="NKH57" s="426"/>
      <c r="NKI57" s="424"/>
      <c r="NKJ57" s="425"/>
      <c r="NKK57" s="425"/>
      <c r="NKL57" s="425"/>
      <c r="NKM57" s="425"/>
      <c r="NKN57" s="425"/>
      <c r="NKO57" s="426"/>
      <c r="NKP57" s="424"/>
      <c r="NKQ57" s="425"/>
      <c r="NKR57" s="425"/>
      <c r="NKS57" s="425"/>
      <c r="NKT57" s="425"/>
      <c r="NKU57" s="425"/>
      <c r="NKV57" s="426"/>
      <c r="NKW57" s="424"/>
      <c r="NKX57" s="425"/>
      <c r="NKY57" s="425"/>
      <c r="NKZ57" s="425"/>
      <c r="NLA57" s="425"/>
      <c r="NLB57" s="425"/>
      <c r="NLC57" s="426"/>
      <c r="NLD57" s="424"/>
      <c r="NLE57" s="425"/>
      <c r="NLF57" s="425"/>
      <c r="NLG57" s="425"/>
      <c r="NLH57" s="425"/>
      <c r="NLI57" s="425"/>
      <c r="NLJ57" s="426"/>
      <c r="NLK57" s="424"/>
      <c r="NLL57" s="425"/>
      <c r="NLM57" s="425"/>
      <c r="NLN57" s="425"/>
      <c r="NLO57" s="425"/>
      <c r="NLP57" s="425"/>
      <c r="NLQ57" s="426"/>
      <c r="NLR57" s="424"/>
      <c r="NLS57" s="425"/>
      <c r="NLT57" s="425"/>
      <c r="NLU57" s="425"/>
      <c r="NLV57" s="425"/>
      <c r="NLW57" s="425"/>
      <c r="NLX57" s="426"/>
      <c r="NLY57" s="424"/>
      <c r="NLZ57" s="425"/>
      <c r="NMA57" s="425"/>
      <c r="NMB57" s="425"/>
      <c r="NMC57" s="425"/>
      <c r="NMD57" s="425"/>
      <c r="NME57" s="426"/>
      <c r="NMF57" s="424"/>
      <c r="NMG57" s="425"/>
      <c r="NMH57" s="425"/>
      <c r="NMI57" s="425"/>
      <c r="NMJ57" s="425"/>
      <c r="NMK57" s="425"/>
      <c r="NML57" s="426"/>
      <c r="NMM57" s="424"/>
      <c r="NMN57" s="425"/>
      <c r="NMO57" s="425"/>
      <c r="NMP57" s="425"/>
      <c r="NMQ57" s="425"/>
      <c r="NMR57" s="425"/>
      <c r="NMS57" s="426"/>
      <c r="NMT57" s="424"/>
      <c r="NMU57" s="425"/>
      <c r="NMV57" s="425"/>
      <c r="NMW57" s="425"/>
      <c r="NMX57" s="425"/>
      <c r="NMY57" s="425"/>
      <c r="NMZ57" s="426"/>
      <c r="NNA57" s="424"/>
      <c r="NNB57" s="425"/>
      <c r="NNC57" s="425"/>
      <c r="NND57" s="425"/>
      <c r="NNE57" s="425"/>
      <c r="NNF57" s="425"/>
      <c r="NNG57" s="426"/>
      <c r="NNH57" s="424"/>
      <c r="NNI57" s="425"/>
      <c r="NNJ57" s="425"/>
      <c r="NNK57" s="425"/>
      <c r="NNL57" s="425"/>
      <c r="NNM57" s="425"/>
      <c r="NNN57" s="426"/>
      <c r="NNO57" s="424"/>
      <c r="NNP57" s="425"/>
      <c r="NNQ57" s="425"/>
      <c r="NNR57" s="425"/>
      <c r="NNS57" s="425"/>
      <c r="NNT57" s="425"/>
      <c r="NNU57" s="426"/>
      <c r="NNV57" s="424"/>
      <c r="NNW57" s="425"/>
      <c r="NNX57" s="425"/>
      <c r="NNY57" s="425"/>
      <c r="NNZ57" s="425"/>
      <c r="NOA57" s="425"/>
      <c r="NOB57" s="426"/>
      <c r="NOC57" s="424"/>
      <c r="NOD57" s="425"/>
      <c r="NOE57" s="425"/>
      <c r="NOF57" s="425"/>
      <c r="NOG57" s="425"/>
      <c r="NOH57" s="425"/>
      <c r="NOI57" s="426"/>
      <c r="NOJ57" s="424"/>
      <c r="NOK57" s="425"/>
      <c r="NOL57" s="425"/>
      <c r="NOM57" s="425"/>
      <c r="NON57" s="425"/>
      <c r="NOO57" s="425"/>
      <c r="NOP57" s="426"/>
      <c r="NOQ57" s="424"/>
      <c r="NOR57" s="425"/>
      <c r="NOS57" s="425"/>
      <c r="NOT57" s="425"/>
      <c r="NOU57" s="425"/>
      <c r="NOV57" s="425"/>
      <c r="NOW57" s="426"/>
      <c r="NOX57" s="424"/>
      <c r="NOY57" s="425"/>
      <c r="NOZ57" s="425"/>
      <c r="NPA57" s="425"/>
      <c r="NPB57" s="425"/>
      <c r="NPC57" s="425"/>
      <c r="NPD57" s="426"/>
      <c r="NPE57" s="424"/>
      <c r="NPF57" s="425"/>
      <c r="NPG57" s="425"/>
      <c r="NPH57" s="425"/>
      <c r="NPI57" s="425"/>
      <c r="NPJ57" s="425"/>
      <c r="NPK57" s="426"/>
      <c r="NPL57" s="424"/>
      <c r="NPM57" s="425"/>
      <c r="NPN57" s="425"/>
      <c r="NPO57" s="425"/>
      <c r="NPP57" s="425"/>
      <c r="NPQ57" s="425"/>
      <c r="NPR57" s="426"/>
      <c r="NPS57" s="424"/>
      <c r="NPT57" s="425"/>
      <c r="NPU57" s="425"/>
      <c r="NPV57" s="425"/>
      <c r="NPW57" s="425"/>
      <c r="NPX57" s="425"/>
      <c r="NPY57" s="426"/>
      <c r="NPZ57" s="424"/>
      <c r="NQA57" s="425"/>
      <c r="NQB57" s="425"/>
      <c r="NQC57" s="425"/>
      <c r="NQD57" s="425"/>
      <c r="NQE57" s="425"/>
      <c r="NQF57" s="426"/>
      <c r="NQG57" s="424"/>
      <c r="NQH57" s="425"/>
      <c r="NQI57" s="425"/>
      <c r="NQJ57" s="425"/>
      <c r="NQK57" s="425"/>
      <c r="NQL57" s="425"/>
      <c r="NQM57" s="426"/>
      <c r="NQN57" s="424"/>
      <c r="NQO57" s="425"/>
      <c r="NQP57" s="425"/>
      <c r="NQQ57" s="425"/>
      <c r="NQR57" s="425"/>
      <c r="NQS57" s="425"/>
      <c r="NQT57" s="426"/>
      <c r="NQU57" s="424"/>
      <c r="NQV57" s="425"/>
      <c r="NQW57" s="425"/>
      <c r="NQX57" s="425"/>
      <c r="NQY57" s="425"/>
      <c r="NQZ57" s="425"/>
      <c r="NRA57" s="426"/>
      <c r="NRB57" s="424"/>
      <c r="NRC57" s="425"/>
      <c r="NRD57" s="425"/>
      <c r="NRE57" s="425"/>
      <c r="NRF57" s="425"/>
      <c r="NRG57" s="425"/>
      <c r="NRH57" s="426"/>
      <c r="NRI57" s="424"/>
      <c r="NRJ57" s="425"/>
      <c r="NRK57" s="425"/>
      <c r="NRL57" s="425"/>
      <c r="NRM57" s="425"/>
      <c r="NRN57" s="425"/>
      <c r="NRO57" s="426"/>
      <c r="NRP57" s="424"/>
      <c r="NRQ57" s="425"/>
      <c r="NRR57" s="425"/>
      <c r="NRS57" s="425"/>
      <c r="NRT57" s="425"/>
      <c r="NRU57" s="425"/>
      <c r="NRV57" s="426"/>
      <c r="NRW57" s="424"/>
      <c r="NRX57" s="425"/>
      <c r="NRY57" s="425"/>
      <c r="NRZ57" s="425"/>
      <c r="NSA57" s="425"/>
      <c r="NSB57" s="425"/>
      <c r="NSC57" s="426"/>
      <c r="NSD57" s="424"/>
      <c r="NSE57" s="425"/>
      <c r="NSF57" s="425"/>
      <c r="NSG57" s="425"/>
      <c r="NSH57" s="425"/>
      <c r="NSI57" s="425"/>
      <c r="NSJ57" s="426"/>
      <c r="NSK57" s="424"/>
      <c r="NSL57" s="425"/>
      <c r="NSM57" s="425"/>
      <c r="NSN57" s="425"/>
      <c r="NSO57" s="425"/>
      <c r="NSP57" s="425"/>
      <c r="NSQ57" s="426"/>
      <c r="NSR57" s="424"/>
      <c r="NSS57" s="425"/>
      <c r="NST57" s="425"/>
      <c r="NSU57" s="425"/>
      <c r="NSV57" s="425"/>
      <c r="NSW57" s="425"/>
      <c r="NSX57" s="426"/>
      <c r="NSY57" s="424"/>
      <c r="NSZ57" s="425"/>
      <c r="NTA57" s="425"/>
      <c r="NTB57" s="425"/>
      <c r="NTC57" s="425"/>
      <c r="NTD57" s="425"/>
      <c r="NTE57" s="426"/>
      <c r="NTF57" s="424"/>
      <c r="NTG57" s="425"/>
      <c r="NTH57" s="425"/>
      <c r="NTI57" s="425"/>
      <c r="NTJ57" s="425"/>
      <c r="NTK57" s="425"/>
      <c r="NTL57" s="426"/>
      <c r="NTM57" s="424"/>
      <c r="NTN57" s="425"/>
      <c r="NTO57" s="425"/>
      <c r="NTP57" s="425"/>
      <c r="NTQ57" s="425"/>
      <c r="NTR57" s="425"/>
      <c r="NTS57" s="426"/>
      <c r="NTT57" s="424"/>
      <c r="NTU57" s="425"/>
      <c r="NTV57" s="425"/>
      <c r="NTW57" s="425"/>
      <c r="NTX57" s="425"/>
      <c r="NTY57" s="425"/>
      <c r="NTZ57" s="426"/>
      <c r="NUA57" s="424"/>
      <c r="NUB57" s="425"/>
      <c r="NUC57" s="425"/>
      <c r="NUD57" s="425"/>
      <c r="NUE57" s="425"/>
      <c r="NUF57" s="425"/>
      <c r="NUG57" s="426"/>
      <c r="NUH57" s="424"/>
      <c r="NUI57" s="425"/>
      <c r="NUJ57" s="425"/>
      <c r="NUK57" s="425"/>
      <c r="NUL57" s="425"/>
      <c r="NUM57" s="425"/>
      <c r="NUN57" s="426"/>
      <c r="NUO57" s="424"/>
      <c r="NUP57" s="425"/>
      <c r="NUQ57" s="425"/>
      <c r="NUR57" s="425"/>
      <c r="NUS57" s="425"/>
      <c r="NUT57" s="425"/>
      <c r="NUU57" s="426"/>
      <c r="NUV57" s="424"/>
      <c r="NUW57" s="425"/>
      <c r="NUX57" s="425"/>
      <c r="NUY57" s="425"/>
      <c r="NUZ57" s="425"/>
      <c r="NVA57" s="425"/>
      <c r="NVB57" s="426"/>
      <c r="NVC57" s="424"/>
      <c r="NVD57" s="425"/>
      <c r="NVE57" s="425"/>
      <c r="NVF57" s="425"/>
      <c r="NVG57" s="425"/>
      <c r="NVH57" s="425"/>
      <c r="NVI57" s="426"/>
      <c r="NVJ57" s="424"/>
      <c r="NVK57" s="425"/>
      <c r="NVL57" s="425"/>
      <c r="NVM57" s="425"/>
      <c r="NVN57" s="425"/>
      <c r="NVO57" s="425"/>
      <c r="NVP57" s="426"/>
      <c r="NVQ57" s="424"/>
      <c r="NVR57" s="425"/>
      <c r="NVS57" s="425"/>
      <c r="NVT57" s="425"/>
      <c r="NVU57" s="425"/>
      <c r="NVV57" s="425"/>
      <c r="NVW57" s="426"/>
      <c r="NVX57" s="424"/>
      <c r="NVY57" s="425"/>
      <c r="NVZ57" s="425"/>
      <c r="NWA57" s="425"/>
      <c r="NWB57" s="425"/>
      <c r="NWC57" s="425"/>
      <c r="NWD57" s="426"/>
      <c r="NWE57" s="424"/>
      <c r="NWF57" s="425"/>
      <c r="NWG57" s="425"/>
      <c r="NWH57" s="425"/>
      <c r="NWI57" s="425"/>
      <c r="NWJ57" s="425"/>
      <c r="NWK57" s="426"/>
      <c r="NWL57" s="424"/>
      <c r="NWM57" s="425"/>
      <c r="NWN57" s="425"/>
      <c r="NWO57" s="425"/>
      <c r="NWP57" s="425"/>
      <c r="NWQ57" s="425"/>
      <c r="NWR57" s="426"/>
      <c r="NWS57" s="424"/>
      <c r="NWT57" s="425"/>
      <c r="NWU57" s="425"/>
      <c r="NWV57" s="425"/>
      <c r="NWW57" s="425"/>
      <c r="NWX57" s="425"/>
      <c r="NWY57" s="426"/>
      <c r="NWZ57" s="424"/>
      <c r="NXA57" s="425"/>
      <c r="NXB57" s="425"/>
      <c r="NXC57" s="425"/>
      <c r="NXD57" s="425"/>
      <c r="NXE57" s="425"/>
      <c r="NXF57" s="426"/>
      <c r="NXG57" s="424"/>
      <c r="NXH57" s="425"/>
      <c r="NXI57" s="425"/>
      <c r="NXJ57" s="425"/>
      <c r="NXK57" s="425"/>
      <c r="NXL57" s="425"/>
      <c r="NXM57" s="426"/>
      <c r="NXN57" s="424"/>
      <c r="NXO57" s="425"/>
      <c r="NXP57" s="425"/>
      <c r="NXQ57" s="425"/>
      <c r="NXR57" s="425"/>
      <c r="NXS57" s="425"/>
      <c r="NXT57" s="426"/>
      <c r="NXU57" s="424"/>
      <c r="NXV57" s="425"/>
      <c r="NXW57" s="425"/>
      <c r="NXX57" s="425"/>
      <c r="NXY57" s="425"/>
      <c r="NXZ57" s="425"/>
      <c r="NYA57" s="426"/>
      <c r="NYB57" s="424"/>
      <c r="NYC57" s="425"/>
      <c r="NYD57" s="425"/>
      <c r="NYE57" s="425"/>
      <c r="NYF57" s="425"/>
      <c r="NYG57" s="425"/>
      <c r="NYH57" s="426"/>
      <c r="NYI57" s="424"/>
      <c r="NYJ57" s="425"/>
      <c r="NYK57" s="425"/>
      <c r="NYL57" s="425"/>
      <c r="NYM57" s="425"/>
      <c r="NYN57" s="425"/>
      <c r="NYO57" s="426"/>
      <c r="NYP57" s="424"/>
      <c r="NYQ57" s="425"/>
      <c r="NYR57" s="425"/>
      <c r="NYS57" s="425"/>
      <c r="NYT57" s="425"/>
      <c r="NYU57" s="425"/>
      <c r="NYV57" s="426"/>
      <c r="NYW57" s="424"/>
      <c r="NYX57" s="425"/>
      <c r="NYY57" s="425"/>
      <c r="NYZ57" s="425"/>
      <c r="NZA57" s="425"/>
      <c r="NZB57" s="425"/>
      <c r="NZC57" s="426"/>
      <c r="NZD57" s="424"/>
      <c r="NZE57" s="425"/>
      <c r="NZF57" s="425"/>
      <c r="NZG57" s="425"/>
      <c r="NZH57" s="425"/>
      <c r="NZI57" s="425"/>
      <c r="NZJ57" s="426"/>
      <c r="NZK57" s="424"/>
      <c r="NZL57" s="425"/>
      <c r="NZM57" s="425"/>
      <c r="NZN57" s="425"/>
      <c r="NZO57" s="425"/>
      <c r="NZP57" s="425"/>
      <c r="NZQ57" s="426"/>
      <c r="NZR57" s="424"/>
      <c r="NZS57" s="425"/>
      <c r="NZT57" s="425"/>
      <c r="NZU57" s="425"/>
      <c r="NZV57" s="425"/>
      <c r="NZW57" s="425"/>
      <c r="NZX57" s="426"/>
      <c r="NZY57" s="424"/>
      <c r="NZZ57" s="425"/>
      <c r="OAA57" s="425"/>
      <c r="OAB57" s="425"/>
      <c r="OAC57" s="425"/>
      <c r="OAD57" s="425"/>
      <c r="OAE57" s="426"/>
      <c r="OAF57" s="424"/>
      <c r="OAG57" s="425"/>
      <c r="OAH57" s="425"/>
      <c r="OAI57" s="425"/>
      <c r="OAJ57" s="425"/>
      <c r="OAK57" s="425"/>
      <c r="OAL57" s="426"/>
      <c r="OAM57" s="424"/>
      <c r="OAN57" s="425"/>
      <c r="OAO57" s="425"/>
      <c r="OAP57" s="425"/>
      <c r="OAQ57" s="425"/>
      <c r="OAR57" s="425"/>
      <c r="OAS57" s="426"/>
      <c r="OAT57" s="424"/>
      <c r="OAU57" s="425"/>
      <c r="OAV57" s="425"/>
      <c r="OAW57" s="425"/>
      <c r="OAX57" s="425"/>
      <c r="OAY57" s="425"/>
      <c r="OAZ57" s="426"/>
      <c r="OBA57" s="424"/>
      <c r="OBB57" s="425"/>
      <c r="OBC57" s="425"/>
      <c r="OBD57" s="425"/>
      <c r="OBE57" s="425"/>
      <c r="OBF57" s="425"/>
      <c r="OBG57" s="426"/>
      <c r="OBH57" s="424"/>
      <c r="OBI57" s="425"/>
      <c r="OBJ57" s="425"/>
      <c r="OBK57" s="425"/>
      <c r="OBL57" s="425"/>
      <c r="OBM57" s="425"/>
      <c r="OBN57" s="426"/>
      <c r="OBO57" s="424"/>
      <c r="OBP57" s="425"/>
      <c r="OBQ57" s="425"/>
      <c r="OBR57" s="425"/>
      <c r="OBS57" s="425"/>
      <c r="OBT57" s="425"/>
      <c r="OBU57" s="426"/>
      <c r="OBV57" s="424"/>
      <c r="OBW57" s="425"/>
      <c r="OBX57" s="425"/>
      <c r="OBY57" s="425"/>
      <c r="OBZ57" s="425"/>
      <c r="OCA57" s="425"/>
      <c r="OCB57" s="426"/>
      <c r="OCC57" s="424"/>
      <c r="OCD57" s="425"/>
      <c r="OCE57" s="425"/>
      <c r="OCF57" s="425"/>
      <c r="OCG57" s="425"/>
      <c r="OCH57" s="425"/>
      <c r="OCI57" s="426"/>
      <c r="OCJ57" s="424"/>
      <c r="OCK57" s="425"/>
      <c r="OCL57" s="425"/>
      <c r="OCM57" s="425"/>
      <c r="OCN57" s="425"/>
      <c r="OCO57" s="425"/>
      <c r="OCP57" s="426"/>
      <c r="OCQ57" s="424"/>
      <c r="OCR57" s="425"/>
      <c r="OCS57" s="425"/>
      <c r="OCT57" s="425"/>
      <c r="OCU57" s="425"/>
      <c r="OCV57" s="425"/>
      <c r="OCW57" s="426"/>
      <c r="OCX57" s="424"/>
      <c r="OCY57" s="425"/>
      <c r="OCZ57" s="425"/>
      <c r="ODA57" s="425"/>
      <c r="ODB57" s="425"/>
      <c r="ODC57" s="425"/>
      <c r="ODD57" s="426"/>
      <c r="ODE57" s="424"/>
      <c r="ODF57" s="425"/>
      <c r="ODG57" s="425"/>
      <c r="ODH57" s="425"/>
      <c r="ODI57" s="425"/>
      <c r="ODJ57" s="425"/>
      <c r="ODK57" s="426"/>
      <c r="ODL57" s="424"/>
      <c r="ODM57" s="425"/>
      <c r="ODN57" s="425"/>
      <c r="ODO57" s="425"/>
      <c r="ODP57" s="425"/>
      <c r="ODQ57" s="425"/>
      <c r="ODR57" s="426"/>
      <c r="ODS57" s="424"/>
      <c r="ODT57" s="425"/>
      <c r="ODU57" s="425"/>
      <c r="ODV57" s="425"/>
      <c r="ODW57" s="425"/>
      <c r="ODX57" s="425"/>
      <c r="ODY57" s="426"/>
      <c r="ODZ57" s="424"/>
      <c r="OEA57" s="425"/>
      <c r="OEB57" s="425"/>
      <c r="OEC57" s="425"/>
      <c r="OED57" s="425"/>
      <c r="OEE57" s="425"/>
      <c r="OEF57" s="426"/>
      <c r="OEG57" s="424"/>
      <c r="OEH57" s="425"/>
      <c r="OEI57" s="425"/>
      <c r="OEJ57" s="425"/>
      <c r="OEK57" s="425"/>
      <c r="OEL57" s="425"/>
      <c r="OEM57" s="426"/>
      <c r="OEN57" s="424"/>
      <c r="OEO57" s="425"/>
      <c r="OEP57" s="425"/>
      <c r="OEQ57" s="425"/>
      <c r="OER57" s="425"/>
      <c r="OES57" s="425"/>
      <c r="OET57" s="426"/>
      <c r="OEU57" s="424"/>
      <c r="OEV57" s="425"/>
      <c r="OEW57" s="425"/>
      <c r="OEX57" s="425"/>
      <c r="OEY57" s="425"/>
      <c r="OEZ57" s="425"/>
      <c r="OFA57" s="426"/>
      <c r="OFB57" s="424"/>
      <c r="OFC57" s="425"/>
      <c r="OFD57" s="425"/>
      <c r="OFE57" s="425"/>
      <c r="OFF57" s="425"/>
      <c r="OFG57" s="425"/>
      <c r="OFH57" s="426"/>
      <c r="OFI57" s="424"/>
      <c r="OFJ57" s="425"/>
      <c r="OFK57" s="425"/>
      <c r="OFL57" s="425"/>
      <c r="OFM57" s="425"/>
      <c r="OFN57" s="425"/>
      <c r="OFO57" s="426"/>
      <c r="OFP57" s="424"/>
      <c r="OFQ57" s="425"/>
      <c r="OFR57" s="425"/>
      <c r="OFS57" s="425"/>
      <c r="OFT57" s="425"/>
      <c r="OFU57" s="425"/>
      <c r="OFV57" s="426"/>
      <c r="OFW57" s="424"/>
      <c r="OFX57" s="425"/>
      <c r="OFY57" s="425"/>
      <c r="OFZ57" s="425"/>
      <c r="OGA57" s="425"/>
      <c r="OGB57" s="425"/>
      <c r="OGC57" s="426"/>
      <c r="OGD57" s="424"/>
      <c r="OGE57" s="425"/>
      <c r="OGF57" s="425"/>
      <c r="OGG57" s="425"/>
      <c r="OGH57" s="425"/>
      <c r="OGI57" s="425"/>
      <c r="OGJ57" s="426"/>
      <c r="OGK57" s="424"/>
      <c r="OGL57" s="425"/>
      <c r="OGM57" s="425"/>
      <c r="OGN57" s="425"/>
      <c r="OGO57" s="425"/>
      <c r="OGP57" s="425"/>
      <c r="OGQ57" s="426"/>
      <c r="OGR57" s="424"/>
      <c r="OGS57" s="425"/>
      <c r="OGT57" s="425"/>
      <c r="OGU57" s="425"/>
      <c r="OGV57" s="425"/>
      <c r="OGW57" s="425"/>
      <c r="OGX57" s="426"/>
      <c r="OGY57" s="424"/>
      <c r="OGZ57" s="425"/>
      <c r="OHA57" s="425"/>
      <c r="OHB57" s="425"/>
      <c r="OHC57" s="425"/>
      <c r="OHD57" s="425"/>
      <c r="OHE57" s="426"/>
      <c r="OHF57" s="424"/>
      <c r="OHG57" s="425"/>
      <c r="OHH57" s="425"/>
      <c r="OHI57" s="425"/>
      <c r="OHJ57" s="425"/>
      <c r="OHK57" s="425"/>
      <c r="OHL57" s="426"/>
      <c r="OHM57" s="424"/>
      <c r="OHN57" s="425"/>
      <c r="OHO57" s="425"/>
      <c r="OHP57" s="425"/>
      <c r="OHQ57" s="425"/>
      <c r="OHR57" s="425"/>
      <c r="OHS57" s="426"/>
      <c r="OHT57" s="424"/>
      <c r="OHU57" s="425"/>
      <c r="OHV57" s="425"/>
      <c r="OHW57" s="425"/>
      <c r="OHX57" s="425"/>
      <c r="OHY57" s="425"/>
      <c r="OHZ57" s="426"/>
      <c r="OIA57" s="424"/>
      <c r="OIB57" s="425"/>
      <c r="OIC57" s="425"/>
      <c r="OID57" s="425"/>
      <c r="OIE57" s="425"/>
      <c r="OIF57" s="425"/>
      <c r="OIG57" s="426"/>
      <c r="OIH57" s="424"/>
      <c r="OII57" s="425"/>
      <c r="OIJ57" s="425"/>
      <c r="OIK57" s="425"/>
      <c r="OIL57" s="425"/>
      <c r="OIM57" s="425"/>
      <c r="OIN57" s="426"/>
      <c r="OIO57" s="424"/>
      <c r="OIP57" s="425"/>
      <c r="OIQ57" s="425"/>
      <c r="OIR57" s="425"/>
      <c r="OIS57" s="425"/>
      <c r="OIT57" s="425"/>
      <c r="OIU57" s="426"/>
      <c r="OIV57" s="424"/>
      <c r="OIW57" s="425"/>
      <c r="OIX57" s="425"/>
      <c r="OIY57" s="425"/>
      <c r="OIZ57" s="425"/>
      <c r="OJA57" s="425"/>
      <c r="OJB57" s="426"/>
      <c r="OJC57" s="424"/>
      <c r="OJD57" s="425"/>
      <c r="OJE57" s="425"/>
      <c r="OJF57" s="425"/>
      <c r="OJG57" s="425"/>
      <c r="OJH57" s="425"/>
      <c r="OJI57" s="426"/>
      <c r="OJJ57" s="424"/>
      <c r="OJK57" s="425"/>
      <c r="OJL57" s="425"/>
      <c r="OJM57" s="425"/>
      <c r="OJN57" s="425"/>
      <c r="OJO57" s="425"/>
      <c r="OJP57" s="426"/>
      <c r="OJQ57" s="424"/>
      <c r="OJR57" s="425"/>
      <c r="OJS57" s="425"/>
      <c r="OJT57" s="425"/>
      <c r="OJU57" s="425"/>
      <c r="OJV57" s="425"/>
      <c r="OJW57" s="426"/>
      <c r="OJX57" s="424"/>
      <c r="OJY57" s="425"/>
      <c r="OJZ57" s="425"/>
      <c r="OKA57" s="425"/>
      <c r="OKB57" s="425"/>
      <c r="OKC57" s="425"/>
      <c r="OKD57" s="426"/>
      <c r="OKE57" s="424"/>
      <c r="OKF57" s="425"/>
      <c r="OKG57" s="425"/>
      <c r="OKH57" s="425"/>
      <c r="OKI57" s="425"/>
      <c r="OKJ57" s="425"/>
      <c r="OKK57" s="426"/>
      <c r="OKL57" s="424"/>
      <c r="OKM57" s="425"/>
      <c r="OKN57" s="425"/>
      <c r="OKO57" s="425"/>
      <c r="OKP57" s="425"/>
      <c r="OKQ57" s="425"/>
      <c r="OKR57" s="426"/>
      <c r="OKS57" s="424"/>
      <c r="OKT57" s="425"/>
      <c r="OKU57" s="425"/>
      <c r="OKV57" s="425"/>
      <c r="OKW57" s="425"/>
      <c r="OKX57" s="425"/>
      <c r="OKY57" s="426"/>
      <c r="OKZ57" s="424"/>
      <c r="OLA57" s="425"/>
      <c r="OLB57" s="425"/>
      <c r="OLC57" s="425"/>
      <c r="OLD57" s="425"/>
      <c r="OLE57" s="425"/>
      <c r="OLF57" s="426"/>
      <c r="OLG57" s="424"/>
      <c r="OLH57" s="425"/>
      <c r="OLI57" s="425"/>
      <c r="OLJ57" s="425"/>
      <c r="OLK57" s="425"/>
      <c r="OLL57" s="425"/>
      <c r="OLM57" s="426"/>
      <c r="OLN57" s="424"/>
      <c r="OLO57" s="425"/>
      <c r="OLP57" s="425"/>
      <c r="OLQ57" s="425"/>
      <c r="OLR57" s="425"/>
      <c r="OLS57" s="425"/>
      <c r="OLT57" s="426"/>
      <c r="OLU57" s="424"/>
      <c r="OLV57" s="425"/>
      <c r="OLW57" s="425"/>
      <c r="OLX57" s="425"/>
      <c r="OLY57" s="425"/>
      <c r="OLZ57" s="425"/>
      <c r="OMA57" s="426"/>
      <c r="OMB57" s="424"/>
      <c r="OMC57" s="425"/>
      <c r="OMD57" s="425"/>
      <c r="OME57" s="425"/>
      <c r="OMF57" s="425"/>
      <c r="OMG57" s="425"/>
      <c r="OMH57" s="426"/>
      <c r="OMI57" s="424"/>
      <c r="OMJ57" s="425"/>
      <c r="OMK57" s="425"/>
      <c r="OML57" s="425"/>
      <c r="OMM57" s="425"/>
      <c r="OMN57" s="425"/>
      <c r="OMO57" s="426"/>
      <c r="OMP57" s="424"/>
      <c r="OMQ57" s="425"/>
      <c r="OMR57" s="425"/>
      <c r="OMS57" s="425"/>
      <c r="OMT57" s="425"/>
      <c r="OMU57" s="425"/>
      <c r="OMV57" s="426"/>
      <c r="OMW57" s="424"/>
      <c r="OMX57" s="425"/>
      <c r="OMY57" s="425"/>
      <c r="OMZ57" s="425"/>
      <c r="ONA57" s="425"/>
      <c r="ONB57" s="425"/>
      <c r="ONC57" s="426"/>
      <c r="OND57" s="424"/>
      <c r="ONE57" s="425"/>
      <c r="ONF57" s="425"/>
      <c r="ONG57" s="425"/>
      <c r="ONH57" s="425"/>
      <c r="ONI57" s="425"/>
      <c r="ONJ57" s="426"/>
      <c r="ONK57" s="424"/>
      <c r="ONL57" s="425"/>
      <c r="ONM57" s="425"/>
      <c r="ONN57" s="425"/>
      <c r="ONO57" s="425"/>
      <c r="ONP57" s="425"/>
      <c r="ONQ57" s="426"/>
      <c r="ONR57" s="424"/>
      <c r="ONS57" s="425"/>
      <c r="ONT57" s="425"/>
      <c r="ONU57" s="425"/>
      <c r="ONV57" s="425"/>
      <c r="ONW57" s="425"/>
      <c r="ONX57" s="426"/>
      <c r="ONY57" s="424"/>
      <c r="ONZ57" s="425"/>
      <c r="OOA57" s="425"/>
      <c r="OOB57" s="425"/>
      <c r="OOC57" s="425"/>
      <c r="OOD57" s="425"/>
      <c r="OOE57" s="426"/>
      <c r="OOF57" s="424"/>
      <c r="OOG57" s="425"/>
      <c r="OOH57" s="425"/>
      <c r="OOI57" s="425"/>
      <c r="OOJ57" s="425"/>
      <c r="OOK57" s="425"/>
      <c r="OOL57" s="426"/>
      <c r="OOM57" s="424"/>
      <c r="OON57" s="425"/>
      <c r="OOO57" s="425"/>
      <c r="OOP57" s="425"/>
      <c r="OOQ57" s="425"/>
      <c r="OOR57" s="425"/>
      <c r="OOS57" s="426"/>
      <c r="OOT57" s="424"/>
      <c r="OOU57" s="425"/>
      <c r="OOV57" s="425"/>
      <c r="OOW57" s="425"/>
      <c r="OOX57" s="425"/>
      <c r="OOY57" s="425"/>
      <c r="OOZ57" s="426"/>
      <c r="OPA57" s="424"/>
      <c r="OPB57" s="425"/>
      <c r="OPC57" s="425"/>
      <c r="OPD57" s="425"/>
      <c r="OPE57" s="425"/>
      <c r="OPF57" s="425"/>
      <c r="OPG57" s="426"/>
      <c r="OPH57" s="424"/>
      <c r="OPI57" s="425"/>
      <c r="OPJ57" s="425"/>
      <c r="OPK57" s="425"/>
      <c r="OPL57" s="425"/>
      <c r="OPM57" s="425"/>
      <c r="OPN57" s="426"/>
      <c r="OPO57" s="424"/>
      <c r="OPP57" s="425"/>
      <c r="OPQ57" s="425"/>
      <c r="OPR57" s="425"/>
      <c r="OPS57" s="425"/>
      <c r="OPT57" s="425"/>
      <c r="OPU57" s="426"/>
      <c r="OPV57" s="424"/>
      <c r="OPW57" s="425"/>
      <c r="OPX57" s="425"/>
      <c r="OPY57" s="425"/>
      <c r="OPZ57" s="425"/>
      <c r="OQA57" s="425"/>
      <c r="OQB57" s="426"/>
      <c r="OQC57" s="424"/>
      <c r="OQD57" s="425"/>
      <c r="OQE57" s="425"/>
      <c r="OQF57" s="425"/>
      <c r="OQG57" s="425"/>
      <c r="OQH57" s="425"/>
      <c r="OQI57" s="426"/>
      <c r="OQJ57" s="424"/>
      <c r="OQK57" s="425"/>
      <c r="OQL57" s="425"/>
      <c r="OQM57" s="425"/>
      <c r="OQN57" s="425"/>
      <c r="OQO57" s="425"/>
      <c r="OQP57" s="426"/>
      <c r="OQQ57" s="424"/>
      <c r="OQR57" s="425"/>
      <c r="OQS57" s="425"/>
      <c r="OQT57" s="425"/>
      <c r="OQU57" s="425"/>
      <c r="OQV57" s="425"/>
      <c r="OQW57" s="426"/>
      <c r="OQX57" s="424"/>
      <c r="OQY57" s="425"/>
      <c r="OQZ57" s="425"/>
      <c r="ORA57" s="425"/>
      <c r="ORB57" s="425"/>
      <c r="ORC57" s="425"/>
      <c r="ORD57" s="426"/>
      <c r="ORE57" s="424"/>
      <c r="ORF57" s="425"/>
      <c r="ORG57" s="425"/>
      <c r="ORH57" s="425"/>
      <c r="ORI57" s="425"/>
      <c r="ORJ57" s="425"/>
      <c r="ORK57" s="426"/>
      <c r="ORL57" s="424"/>
      <c r="ORM57" s="425"/>
      <c r="ORN57" s="425"/>
      <c r="ORO57" s="425"/>
      <c r="ORP57" s="425"/>
      <c r="ORQ57" s="425"/>
      <c r="ORR57" s="426"/>
      <c r="ORS57" s="424"/>
      <c r="ORT57" s="425"/>
      <c r="ORU57" s="425"/>
      <c r="ORV57" s="425"/>
      <c r="ORW57" s="425"/>
      <c r="ORX57" s="425"/>
      <c r="ORY57" s="426"/>
      <c r="ORZ57" s="424"/>
      <c r="OSA57" s="425"/>
      <c r="OSB57" s="425"/>
      <c r="OSC57" s="425"/>
      <c r="OSD57" s="425"/>
      <c r="OSE57" s="425"/>
      <c r="OSF57" s="426"/>
      <c r="OSG57" s="424"/>
      <c r="OSH57" s="425"/>
      <c r="OSI57" s="425"/>
      <c r="OSJ57" s="425"/>
      <c r="OSK57" s="425"/>
      <c r="OSL57" s="425"/>
      <c r="OSM57" s="426"/>
      <c r="OSN57" s="424"/>
      <c r="OSO57" s="425"/>
      <c r="OSP57" s="425"/>
      <c r="OSQ57" s="425"/>
      <c r="OSR57" s="425"/>
      <c r="OSS57" s="425"/>
      <c r="OST57" s="426"/>
      <c r="OSU57" s="424"/>
      <c r="OSV57" s="425"/>
      <c r="OSW57" s="425"/>
      <c r="OSX57" s="425"/>
      <c r="OSY57" s="425"/>
      <c r="OSZ57" s="425"/>
      <c r="OTA57" s="426"/>
      <c r="OTB57" s="424"/>
      <c r="OTC57" s="425"/>
      <c r="OTD57" s="425"/>
      <c r="OTE57" s="425"/>
      <c r="OTF57" s="425"/>
      <c r="OTG57" s="425"/>
      <c r="OTH57" s="426"/>
      <c r="OTI57" s="424"/>
      <c r="OTJ57" s="425"/>
      <c r="OTK57" s="425"/>
      <c r="OTL57" s="425"/>
      <c r="OTM57" s="425"/>
      <c r="OTN57" s="425"/>
      <c r="OTO57" s="426"/>
      <c r="OTP57" s="424"/>
      <c r="OTQ57" s="425"/>
      <c r="OTR57" s="425"/>
      <c r="OTS57" s="425"/>
      <c r="OTT57" s="425"/>
      <c r="OTU57" s="425"/>
      <c r="OTV57" s="426"/>
      <c r="OTW57" s="424"/>
      <c r="OTX57" s="425"/>
      <c r="OTY57" s="425"/>
      <c r="OTZ57" s="425"/>
      <c r="OUA57" s="425"/>
      <c r="OUB57" s="425"/>
      <c r="OUC57" s="426"/>
      <c r="OUD57" s="424"/>
      <c r="OUE57" s="425"/>
      <c r="OUF57" s="425"/>
      <c r="OUG57" s="425"/>
      <c r="OUH57" s="425"/>
      <c r="OUI57" s="425"/>
      <c r="OUJ57" s="426"/>
      <c r="OUK57" s="424"/>
      <c r="OUL57" s="425"/>
      <c r="OUM57" s="425"/>
      <c r="OUN57" s="425"/>
      <c r="OUO57" s="425"/>
      <c r="OUP57" s="425"/>
      <c r="OUQ57" s="426"/>
      <c r="OUR57" s="424"/>
      <c r="OUS57" s="425"/>
      <c r="OUT57" s="425"/>
      <c r="OUU57" s="425"/>
      <c r="OUV57" s="425"/>
      <c r="OUW57" s="425"/>
      <c r="OUX57" s="426"/>
      <c r="OUY57" s="424"/>
      <c r="OUZ57" s="425"/>
      <c r="OVA57" s="425"/>
      <c r="OVB57" s="425"/>
      <c r="OVC57" s="425"/>
      <c r="OVD57" s="425"/>
      <c r="OVE57" s="426"/>
      <c r="OVF57" s="424"/>
      <c r="OVG57" s="425"/>
      <c r="OVH57" s="425"/>
      <c r="OVI57" s="425"/>
      <c r="OVJ57" s="425"/>
      <c r="OVK57" s="425"/>
      <c r="OVL57" s="426"/>
      <c r="OVM57" s="424"/>
      <c r="OVN57" s="425"/>
      <c r="OVO57" s="425"/>
      <c r="OVP57" s="425"/>
      <c r="OVQ57" s="425"/>
      <c r="OVR57" s="425"/>
      <c r="OVS57" s="426"/>
      <c r="OVT57" s="424"/>
      <c r="OVU57" s="425"/>
      <c r="OVV57" s="425"/>
      <c r="OVW57" s="425"/>
      <c r="OVX57" s="425"/>
      <c r="OVY57" s="425"/>
      <c r="OVZ57" s="426"/>
      <c r="OWA57" s="424"/>
      <c r="OWB57" s="425"/>
      <c r="OWC57" s="425"/>
      <c r="OWD57" s="425"/>
      <c r="OWE57" s="425"/>
      <c r="OWF57" s="425"/>
      <c r="OWG57" s="426"/>
      <c r="OWH57" s="424"/>
      <c r="OWI57" s="425"/>
      <c r="OWJ57" s="425"/>
      <c r="OWK57" s="425"/>
      <c r="OWL57" s="425"/>
      <c r="OWM57" s="425"/>
      <c r="OWN57" s="426"/>
      <c r="OWO57" s="424"/>
      <c r="OWP57" s="425"/>
      <c r="OWQ57" s="425"/>
      <c r="OWR57" s="425"/>
      <c r="OWS57" s="425"/>
      <c r="OWT57" s="425"/>
      <c r="OWU57" s="426"/>
      <c r="OWV57" s="424"/>
      <c r="OWW57" s="425"/>
      <c r="OWX57" s="425"/>
      <c r="OWY57" s="425"/>
      <c r="OWZ57" s="425"/>
      <c r="OXA57" s="425"/>
      <c r="OXB57" s="426"/>
      <c r="OXC57" s="424"/>
      <c r="OXD57" s="425"/>
      <c r="OXE57" s="425"/>
      <c r="OXF57" s="425"/>
      <c r="OXG57" s="425"/>
      <c r="OXH57" s="425"/>
      <c r="OXI57" s="426"/>
      <c r="OXJ57" s="424"/>
      <c r="OXK57" s="425"/>
      <c r="OXL57" s="425"/>
      <c r="OXM57" s="425"/>
      <c r="OXN57" s="425"/>
      <c r="OXO57" s="425"/>
      <c r="OXP57" s="426"/>
      <c r="OXQ57" s="424"/>
      <c r="OXR57" s="425"/>
      <c r="OXS57" s="425"/>
      <c r="OXT57" s="425"/>
      <c r="OXU57" s="425"/>
      <c r="OXV57" s="425"/>
      <c r="OXW57" s="426"/>
      <c r="OXX57" s="424"/>
      <c r="OXY57" s="425"/>
      <c r="OXZ57" s="425"/>
      <c r="OYA57" s="425"/>
      <c r="OYB57" s="425"/>
      <c r="OYC57" s="425"/>
      <c r="OYD57" s="426"/>
      <c r="OYE57" s="424"/>
      <c r="OYF57" s="425"/>
      <c r="OYG57" s="425"/>
      <c r="OYH57" s="425"/>
      <c r="OYI57" s="425"/>
      <c r="OYJ57" s="425"/>
      <c r="OYK57" s="426"/>
      <c r="OYL57" s="424"/>
      <c r="OYM57" s="425"/>
      <c r="OYN57" s="425"/>
      <c r="OYO57" s="425"/>
      <c r="OYP57" s="425"/>
      <c r="OYQ57" s="425"/>
      <c r="OYR57" s="426"/>
      <c r="OYS57" s="424"/>
      <c r="OYT57" s="425"/>
      <c r="OYU57" s="425"/>
      <c r="OYV57" s="425"/>
      <c r="OYW57" s="425"/>
      <c r="OYX57" s="425"/>
      <c r="OYY57" s="426"/>
      <c r="OYZ57" s="424"/>
      <c r="OZA57" s="425"/>
      <c r="OZB57" s="425"/>
      <c r="OZC57" s="425"/>
      <c r="OZD57" s="425"/>
      <c r="OZE57" s="425"/>
      <c r="OZF57" s="426"/>
      <c r="OZG57" s="424"/>
      <c r="OZH57" s="425"/>
      <c r="OZI57" s="425"/>
      <c r="OZJ57" s="425"/>
      <c r="OZK57" s="425"/>
      <c r="OZL57" s="425"/>
      <c r="OZM57" s="426"/>
      <c r="OZN57" s="424"/>
      <c r="OZO57" s="425"/>
      <c r="OZP57" s="425"/>
      <c r="OZQ57" s="425"/>
      <c r="OZR57" s="425"/>
      <c r="OZS57" s="425"/>
      <c r="OZT57" s="426"/>
      <c r="OZU57" s="424"/>
      <c r="OZV57" s="425"/>
      <c r="OZW57" s="425"/>
      <c r="OZX57" s="425"/>
      <c r="OZY57" s="425"/>
      <c r="OZZ57" s="425"/>
      <c r="PAA57" s="426"/>
      <c r="PAB57" s="424"/>
      <c r="PAC57" s="425"/>
      <c r="PAD57" s="425"/>
      <c r="PAE57" s="425"/>
      <c r="PAF57" s="425"/>
      <c r="PAG57" s="425"/>
      <c r="PAH57" s="426"/>
      <c r="PAI57" s="424"/>
      <c r="PAJ57" s="425"/>
      <c r="PAK57" s="425"/>
      <c r="PAL57" s="425"/>
      <c r="PAM57" s="425"/>
      <c r="PAN57" s="425"/>
      <c r="PAO57" s="426"/>
      <c r="PAP57" s="424"/>
      <c r="PAQ57" s="425"/>
      <c r="PAR57" s="425"/>
      <c r="PAS57" s="425"/>
      <c r="PAT57" s="425"/>
      <c r="PAU57" s="425"/>
      <c r="PAV57" s="426"/>
      <c r="PAW57" s="424"/>
      <c r="PAX57" s="425"/>
      <c r="PAY57" s="425"/>
      <c r="PAZ57" s="425"/>
      <c r="PBA57" s="425"/>
      <c r="PBB57" s="425"/>
      <c r="PBC57" s="426"/>
      <c r="PBD57" s="424"/>
      <c r="PBE57" s="425"/>
      <c r="PBF57" s="425"/>
      <c r="PBG57" s="425"/>
      <c r="PBH57" s="425"/>
      <c r="PBI57" s="425"/>
      <c r="PBJ57" s="426"/>
      <c r="PBK57" s="424"/>
      <c r="PBL57" s="425"/>
      <c r="PBM57" s="425"/>
      <c r="PBN57" s="425"/>
      <c r="PBO57" s="425"/>
      <c r="PBP57" s="425"/>
      <c r="PBQ57" s="426"/>
      <c r="PBR57" s="424"/>
      <c r="PBS57" s="425"/>
      <c r="PBT57" s="425"/>
      <c r="PBU57" s="425"/>
      <c r="PBV57" s="425"/>
      <c r="PBW57" s="425"/>
      <c r="PBX57" s="426"/>
      <c r="PBY57" s="424"/>
      <c r="PBZ57" s="425"/>
      <c r="PCA57" s="425"/>
      <c r="PCB57" s="425"/>
      <c r="PCC57" s="425"/>
      <c r="PCD57" s="425"/>
      <c r="PCE57" s="426"/>
      <c r="PCF57" s="424"/>
      <c r="PCG57" s="425"/>
      <c r="PCH57" s="425"/>
      <c r="PCI57" s="425"/>
      <c r="PCJ57" s="425"/>
      <c r="PCK57" s="425"/>
      <c r="PCL57" s="426"/>
      <c r="PCM57" s="424"/>
      <c r="PCN57" s="425"/>
      <c r="PCO57" s="425"/>
      <c r="PCP57" s="425"/>
      <c r="PCQ57" s="425"/>
      <c r="PCR57" s="425"/>
      <c r="PCS57" s="426"/>
      <c r="PCT57" s="424"/>
      <c r="PCU57" s="425"/>
      <c r="PCV57" s="425"/>
      <c r="PCW57" s="425"/>
      <c r="PCX57" s="425"/>
      <c r="PCY57" s="425"/>
      <c r="PCZ57" s="426"/>
      <c r="PDA57" s="424"/>
      <c r="PDB57" s="425"/>
      <c r="PDC57" s="425"/>
      <c r="PDD57" s="425"/>
      <c r="PDE57" s="425"/>
      <c r="PDF57" s="425"/>
      <c r="PDG57" s="426"/>
      <c r="PDH57" s="424"/>
      <c r="PDI57" s="425"/>
      <c r="PDJ57" s="425"/>
      <c r="PDK57" s="425"/>
      <c r="PDL57" s="425"/>
      <c r="PDM57" s="425"/>
      <c r="PDN57" s="426"/>
      <c r="PDO57" s="424"/>
      <c r="PDP57" s="425"/>
      <c r="PDQ57" s="425"/>
      <c r="PDR57" s="425"/>
      <c r="PDS57" s="425"/>
      <c r="PDT57" s="425"/>
      <c r="PDU57" s="426"/>
      <c r="PDV57" s="424"/>
      <c r="PDW57" s="425"/>
      <c r="PDX57" s="425"/>
      <c r="PDY57" s="425"/>
      <c r="PDZ57" s="425"/>
      <c r="PEA57" s="425"/>
      <c r="PEB57" s="426"/>
      <c r="PEC57" s="424"/>
      <c r="PED57" s="425"/>
      <c r="PEE57" s="425"/>
      <c r="PEF57" s="425"/>
      <c r="PEG57" s="425"/>
      <c r="PEH57" s="425"/>
      <c r="PEI57" s="426"/>
      <c r="PEJ57" s="424"/>
      <c r="PEK57" s="425"/>
      <c r="PEL57" s="425"/>
      <c r="PEM57" s="425"/>
      <c r="PEN57" s="425"/>
      <c r="PEO57" s="425"/>
      <c r="PEP57" s="426"/>
      <c r="PEQ57" s="424"/>
      <c r="PER57" s="425"/>
      <c r="PES57" s="425"/>
      <c r="PET57" s="425"/>
      <c r="PEU57" s="425"/>
      <c r="PEV57" s="425"/>
      <c r="PEW57" s="426"/>
      <c r="PEX57" s="424"/>
      <c r="PEY57" s="425"/>
      <c r="PEZ57" s="425"/>
      <c r="PFA57" s="425"/>
      <c r="PFB57" s="425"/>
      <c r="PFC57" s="425"/>
      <c r="PFD57" s="426"/>
      <c r="PFE57" s="424"/>
      <c r="PFF57" s="425"/>
      <c r="PFG57" s="425"/>
      <c r="PFH57" s="425"/>
      <c r="PFI57" s="425"/>
      <c r="PFJ57" s="425"/>
      <c r="PFK57" s="426"/>
      <c r="PFL57" s="424"/>
      <c r="PFM57" s="425"/>
      <c r="PFN57" s="425"/>
      <c r="PFO57" s="425"/>
      <c r="PFP57" s="425"/>
      <c r="PFQ57" s="425"/>
      <c r="PFR57" s="426"/>
      <c r="PFS57" s="424"/>
      <c r="PFT57" s="425"/>
      <c r="PFU57" s="425"/>
      <c r="PFV57" s="425"/>
      <c r="PFW57" s="425"/>
      <c r="PFX57" s="425"/>
      <c r="PFY57" s="426"/>
      <c r="PFZ57" s="424"/>
      <c r="PGA57" s="425"/>
      <c r="PGB57" s="425"/>
      <c r="PGC57" s="425"/>
      <c r="PGD57" s="425"/>
      <c r="PGE57" s="425"/>
      <c r="PGF57" s="426"/>
      <c r="PGG57" s="424"/>
      <c r="PGH57" s="425"/>
      <c r="PGI57" s="425"/>
      <c r="PGJ57" s="425"/>
      <c r="PGK57" s="425"/>
      <c r="PGL57" s="425"/>
      <c r="PGM57" s="426"/>
      <c r="PGN57" s="424"/>
      <c r="PGO57" s="425"/>
      <c r="PGP57" s="425"/>
      <c r="PGQ57" s="425"/>
      <c r="PGR57" s="425"/>
      <c r="PGS57" s="425"/>
      <c r="PGT57" s="426"/>
      <c r="PGU57" s="424"/>
      <c r="PGV57" s="425"/>
      <c r="PGW57" s="425"/>
      <c r="PGX57" s="425"/>
      <c r="PGY57" s="425"/>
      <c r="PGZ57" s="425"/>
      <c r="PHA57" s="426"/>
      <c r="PHB57" s="424"/>
      <c r="PHC57" s="425"/>
      <c r="PHD57" s="425"/>
      <c r="PHE57" s="425"/>
      <c r="PHF57" s="425"/>
      <c r="PHG57" s="425"/>
      <c r="PHH57" s="426"/>
      <c r="PHI57" s="424"/>
      <c r="PHJ57" s="425"/>
      <c r="PHK57" s="425"/>
      <c r="PHL57" s="425"/>
      <c r="PHM57" s="425"/>
      <c r="PHN57" s="425"/>
      <c r="PHO57" s="426"/>
      <c r="PHP57" s="424"/>
      <c r="PHQ57" s="425"/>
      <c r="PHR57" s="425"/>
      <c r="PHS57" s="425"/>
      <c r="PHT57" s="425"/>
      <c r="PHU57" s="425"/>
      <c r="PHV57" s="426"/>
      <c r="PHW57" s="424"/>
      <c r="PHX57" s="425"/>
      <c r="PHY57" s="425"/>
      <c r="PHZ57" s="425"/>
      <c r="PIA57" s="425"/>
      <c r="PIB57" s="425"/>
      <c r="PIC57" s="426"/>
      <c r="PID57" s="424"/>
      <c r="PIE57" s="425"/>
      <c r="PIF57" s="425"/>
      <c r="PIG57" s="425"/>
      <c r="PIH57" s="425"/>
      <c r="PII57" s="425"/>
      <c r="PIJ57" s="426"/>
      <c r="PIK57" s="424"/>
      <c r="PIL57" s="425"/>
      <c r="PIM57" s="425"/>
      <c r="PIN57" s="425"/>
      <c r="PIO57" s="425"/>
      <c r="PIP57" s="425"/>
      <c r="PIQ57" s="426"/>
      <c r="PIR57" s="424"/>
      <c r="PIS57" s="425"/>
      <c r="PIT57" s="425"/>
      <c r="PIU57" s="425"/>
      <c r="PIV57" s="425"/>
      <c r="PIW57" s="425"/>
      <c r="PIX57" s="426"/>
      <c r="PIY57" s="424"/>
      <c r="PIZ57" s="425"/>
      <c r="PJA57" s="425"/>
      <c r="PJB57" s="425"/>
      <c r="PJC57" s="425"/>
      <c r="PJD57" s="425"/>
      <c r="PJE57" s="426"/>
      <c r="PJF57" s="424"/>
      <c r="PJG57" s="425"/>
      <c r="PJH57" s="425"/>
      <c r="PJI57" s="425"/>
      <c r="PJJ57" s="425"/>
      <c r="PJK57" s="425"/>
      <c r="PJL57" s="426"/>
      <c r="PJM57" s="424"/>
      <c r="PJN57" s="425"/>
      <c r="PJO57" s="425"/>
      <c r="PJP57" s="425"/>
      <c r="PJQ57" s="425"/>
      <c r="PJR57" s="425"/>
      <c r="PJS57" s="426"/>
      <c r="PJT57" s="424"/>
      <c r="PJU57" s="425"/>
      <c r="PJV57" s="425"/>
      <c r="PJW57" s="425"/>
      <c r="PJX57" s="425"/>
      <c r="PJY57" s="425"/>
      <c r="PJZ57" s="426"/>
      <c r="PKA57" s="424"/>
      <c r="PKB57" s="425"/>
      <c r="PKC57" s="425"/>
      <c r="PKD57" s="425"/>
      <c r="PKE57" s="425"/>
      <c r="PKF57" s="425"/>
      <c r="PKG57" s="426"/>
      <c r="PKH57" s="424"/>
      <c r="PKI57" s="425"/>
      <c r="PKJ57" s="425"/>
      <c r="PKK57" s="425"/>
      <c r="PKL57" s="425"/>
      <c r="PKM57" s="425"/>
      <c r="PKN57" s="426"/>
      <c r="PKO57" s="424"/>
      <c r="PKP57" s="425"/>
      <c r="PKQ57" s="425"/>
      <c r="PKR57" s="425"/>
      <c r="PKS57" s="425"/>
      <c r="PKT57" s="425"/>
      <c r="PKU57" s="426"/>
      <c r="PKV57" s="424"/>
      <c r="PKW57" s="425"/>
      <c r="PKX57" s="425"/>
      <c r="PKY57" s="425"/>
      <c r="PKZ57" s="425"/>
      <c r="PLA57" s="425"/>
      <c r="PLB57" s="426"/>
      <c r="PLC57" s="424"/>
      <c r="PLD57" s="425"/>
      <c r="PLE57" s="425"/>
      <c r="PLF57" s="425"/>
      <c r="PLG57" s="425"/>
      <c r="PLH57" s="425"/>
      <c r="PLI57" s="426"/>
      <c r="PLJ57" s="424"/>
      <c r="PLK57" s="425"/>
      <c r="PLL57" s="425"/>
      <c r="PLM57" s="425"/>
      <c r="PLN57" s="425"/>
      <c r="PLO57" s="425"/>
      <c r="PLP57" s="426"/>
      <c r="PLQ57" s="424"/>
      <c r="PLR57" s="425"/>
      <c r="PLS57" s="425"/>
      <c r="PLT57" s="425"/>
      <c r="PLU57" s="425"/>
      <c r="PLV57" s="425"/>
      <c r="PLW57" s="426"/>
      <c r="PLX57" s="424"/>
      <c r="PLY57" s="425"/>
      <c r="PLZ57" s="425"/>
      <c r="PMA57" s="425"/>
      <c r="PMB57" s="425"/>
      <c r="PMC57" s="425"/>
      <c r="PMD57" s="426"/>
      <c r="PME57" s="424"/>
      <c r="PMF57" s="425"/>
      <c r="PMG57" s="425"/>
      <c r="PMH57" s="425"/>
      <c r="PMI57" s="425"/>
      <c r="PMJ57" s="425"/>
      <c r="PMK57" s="426"/>
      <c r="PML57" s="424"/>
      <c r="PMM57" s="425"/>
      <c r="PMN57" s="425"/>
      <c r="PMO57" s="425"/>
      <c r="PMP57" s="425"/>
      <c r="PMQ57" s="425"/>
      <c r="PMR57" s="426"/>
      <c r="PMS57" s="424"/>
      <c r="PMT57" s="425"/>
      <c r="PMU57" s="425"/>
      <c r="PMV57" s="425"/>
      <c r="PMW57" s="425"/>
      <c r="PMX57" s="425"/>
      <c r="PMY57" s="426"/>
      <c r="PMZ57" s="424"/>
      <c r="PNA57" s="425"/>
      <c r="PNB57" s="425"/>
      <c r="PNC57" s="425"/>
      <c r="PND57" s="425"/>
      <c r="PNE57" s="425"/>
      <c r="PNF57" s="426"/>
      <c r="PNG57" s="424"/>
      <c r="PNH57" s="425"/>
      <c r="PNI57" s="425"/>
      <c r="PNJ57" s="425"/>
      <c r="PNK57" s="425"/>
      <c r="PNL57" s="425"/>
      <c r="PNM57" s="426"/>
      <c r="PNN57" s="424"/>
      <c r="PNO57" s="425"/>
      <c r="PNP57" s="425"/>
      <c r="PNQ57" s="425"/>
      <c r="PNR57" s="425"/>
      <c r="PNS57" s="425"/>
      <c r="PNT57" s="426"/>
      <c r="PNU57" s="424"/>
      <c r="PNV57" s="425"/>
      <c r="PNW57" s="425"/>
      <c r="PNX57" s="425"/>
      <c r="PNY57" s="425"/>
      <c r="PNZ57" s="425"/>
      <c r="POA57" s="426"/>
      <c r="POB57" s="424"/>
      <c r="POC57" s="425"/>
      <c r="POD57" s="425"/>
      <c r="POE57" s="425"/>
      <c r="POF57" s="425"/>
      <c r="POG57" s="425"/>
      <c r="POH57" s="426"/>
      <c r="POI57" s="424"/>
      <c r="POJ57" s="425"/>
      <c r="POK57" s="425"/>
      <c r="POL57" s="425"/>
      <c r="POM57" s="425"/>
      <c r="PON57" s="425"/>
      <c r="POO57" s="426"/>
      <c r="POP57" s="424"/>
      <c r="POQ57" s="425"/>
      <c r="POR57" s="425"/>
      <c r="POS57" s="425"/>
      <c r="POT57" s="425"/>
      <c r="POU57" s="425"/>
      <c r="POV57" s="426"/>
      <c r="POW57" s="424"/>
      <c r="POX57" s="425"/>
      <c r="POY57" s="425"/>
      <c r="POZ57" s="425"/>
      <c r="PPA57" s="425"/>
      <c r="PPB57" s="425"/>
      <c r="PPC57" s="426"/>
      <c r="PPD57" s="424"/>
      <c r="PPE57" s="425"/>
      <c r="PPF57" s="425"/>
      <c r="PPG57" s="425"/>
      <c r="PPH57" s="425"/>
      <c r="PPI57" s="425"/>
      <c r="PPJ57" s="426"/>
      <c r="PPK57" s="424"/>
      <c r="PPL57" s="425"/>
      <c r="PPM57" s="425"/>
      <c r="PPN57" s="425"/>
      <c r="PPO57" s="425"/>
      <c r="PPP57" s="425"/>
      <c r="PPQ57" s="426"/>
      <c r="PPR57" s="424"/>
      <c r="PPS57" s="425"/>
      <c r="PPT57" s="425"/>
      <c r="PPU57" s="425"/>
      <c r="PPV57" s="425"/>
      <c r="PPW57" s="425"/>
      <c r="PPX57" s="426"/>
      <c r="PPY57" s="424"/>
      <c r="PPZ57" s="425"/>
      <c r="PQA57" s="425"/>
      <c r="PQB57" s="425"/>
      <c r="PQC57" s="425"/>
      <c r="PQD57" s="425"/>
      <c r="PQE57" s="426"/>
      <c r="PQF57" s="424"/>
      <c r="PQG57" s="425"/>
      <c r="PQH57" s="425"/>
      <c r="PQI57" s="425"/>
      <c r="PQJ57" s="425"/>
      <c r="PQK57" s="425"/>
      <c r="PQL57" s="426"/>
      <c r="PQM57" s="424"/>
      <c r="PQN57" s="425"/>
      <c r="PQO57" s="425"/>
      <c r="PQP57" s="425"/>
      <c r="PQQ57" s="425"/>
      <c r="PQR57" s="425"/>
      <c r="PQS57" s="426"/>
      <c r="PQT57" s="424"/>
      <c r="PQU57" s="425"/>
      <c r="PQV57" s="425"/>
      <c r="PQW57" s="425"/>
      <c r="PQX57" s="425"/>
      <c r="PQY57" s="425"/>
      <c r="PQZ57" s="426"/>
      <c r="PRA57" s="424"/>
      <c r="PRB57" s="425"/>
      <c r="PRC57" s="425"/>
      <c r="PRD57" s="425"/>
      <c r="PRE57" s="425"/>
      <c r="PRF57" s="425"/>
      <c r="PRG57" s="426"/>
      <c r="PRH57" s="424"/>
      <c r="PRI57" s="425"/>
      <c r="PRJ57" s="425"/>
      <c r="PRK57" s="425"/>
      <c r="PRL57" s="425"/>
      <c r="PRM57" s="425"/>
      <c r="PRN57" s="426"/>
      <c r="PRO57" s="424"/>
      <c r="PRP57" s="425"/>
      <c r="PRQ57" s="425"/>
      <c r="PRR57" s="425"/>
      <c r="PRS57" s="425"/>
      <c r="PRT57" s="425"/>
      <c r="PRU57" s="426"/>
      <c r="PRV57" s="424"/>
      <c r="PRW57" s="425"/>
      <c r="PRX57" s="425"/>
      <c r="PRY57" s="425"/>
      <c r="PRZ57" s="425"/>
      <c r="PSA57" s="425"/>
      <c r="PSB57" s="426"/>
      <c r="PSC57" s="424"/>
      <c r="PSD57" s="425"/>
      <c r="PSE57" s="425"/>
      <c r="PSF57" s="425"/>
      <c r="PSG57" s="425"/>
      <c r="PSH57" s="425"/>
      <c r="PSI57" s="426"/>
      <c r="PSJ57" s="424"/>
      <c r="PSK57" s="425"/>
      <c r="PSL57" s="425"/>
      <c r="PSM57" s="425"/>
      <c r="PSN57" s="425"/>
      <c r="PSO57" s="425"/>
      <c r="PSP57" s="426"/>
      <c r="PSQ57" s="424"/>
      <c r="PSR57" s="425"/>
      <c r="PSS57" s="425"/>
      <c r="PST57" s="425"/>
      <c r="PSU57" s="425"/>
      <c r="PSV57" s="425"/>
      <c r="PSW57" s="426"/>
      <c r="PSX57" s="424"/>
      <c r="PSY57" s="425"/>
      <c r="PSZ57" s="425"/>
      <c r="PTA57" s="425"/>
      <c r="PTB57" s="425"/>
      <c r="PTC57" s="425"/>
      <c r="PTD57" s="426"/>
      <c r="PTE57" s="424"/>
      <c r="PTF57" s="425"/>
      <c r="PTG57" s="425"/>
      <c r="PTH57" s="425"/>
      <c r="PTI57" s="425"/>
      <c r="PTJ57" s="425"/>
      <c r="PTK57" s="426"/>
      <c r="PTL57" s="424"/>
      <c r="PTM57" s="425"/>
      <c r="PTN57" s="425"/>
      <c r="PTO57" s="425"/>
      <c r="PTP57" s="425"/>
      <c r="PTQ57" s="425"/>
      <c r="PTR57" s="426"/>
      <c r="PTS57" s="424"/>
      <c r="PTT57" s="425"/>
      <c r="PTU57" s="425"/>
      <c r="PTV57" s="425"/>
      <c r="PTW57" s="425"/>
      <c r="PTX57" s="425"/>
      <c r="PTY57" s="426"/>
      <c r="PTZ57" s="424"/>
      <c r="PUA57" s="425"/>
      <c r="PUB57" s="425"/>
      <c r="PUC57" s="425"/>
      <c r="PUD57" s="425"/>
      <c r="PUE57" s="425"/>
      <c r="PUF57" s="426"/>
      <c r="PUG57" s="424"/>
      <c r="PUH57" s="425"/>
      <c r="PUI57" s="425"/>
      <c r="PUJ57" s="425"/>
      <c r="PUK57" s="425"/>
      <c r="PUL57" s="425"/>
      <c r="PUM57" s="426"/>
      <c r="PUN57" s="424"/>
      <c r="PUO57" s="425"/>
      <c r="PUP57" s="425"/>
      <c r="PUQ57" s="425"/>
      <c r="PUR57" s="425"/>
      <c r="PUS57" s="425"/>
      <c r="PUT57" s="426"/>
      <c r="PUU57" s="424"/>
      <c r="PUV57" s="425"/>
      <c r="PUW57" s="425"/>
      <c r="PUX57" s="425"/>
      <c r="PUY57" s="425"/>
      <c r="PUZ57" s="425"/>
      <c r="PVA57" s="426"/>
      <c r="PVB57" s="424"/>
      <c r="PVC57" s="425"/>
      <c r="PVD57" s="425"/>
      <c r="PVE57" s="425"/>
      <c r="PVF57" s="425"/>
      <c r="PVG57" s="425"/>
      <c r="PVH57" s="426"/>
      <c r="PVI57" s="424"/>
      <c r="PVJ57" s="425"/>
      <c r="PVK57" s="425"/>
      <c r="PVL57" s="425"/>
      <c r="PVM57" s="425"/>
      <c r="PVN57" s="425"/>
      <c r="PVO57" s="426"/>
      <c r="PVP57" s="424"/>
      <c r="PVQ57" s="425"/>
      <c r="PVR57" s="425"/>
      <c r="PVS57" s="425"/>
      <c r="PVT57" s="425"/>
      <c r="PVU57" s="425"/>
      <c r="PVV57" s="426"/>
      <c r="PVW57" s="424"/>
      <c r="PVX57" s="425"/>
      <c r="PVY57" s="425"/>
      <c r="PVZ57" s="425"/>
      <c r="PWA57" s="425"/>
      <c r="PWB57" s="425"/>
      <c r="PWC57" s="426"/>
      <c r="PWD57" s="424"/>
      <c r="PWE57" s="425"/>
      <c r="PWF57" s="425"/>
      <c r="PWG57" s="425"/>
      <c r="PWH57" s="425"/>
      <c r="PWI57" s="425"/>
      <c r="PWJ57" s="426"/>
      <c r="PWK57" s="424"/>
      <c r="PWL57" s="425"/>
      <c r="PWM57" s="425"/>
      <c r="PWN57" s="425"/>
      <c r="PWO57" s="425"/>
      <c r="PWP57" s="425"/>
      <c r="PWQ57" s="426"/>
      <c r="PWR57" s="424"/>
      <c r="PWS57" s="425"/>
      <c r="PWT57" s="425"/>
      <c r="PWU57" s="425"/>
      <c r="PWV57" s="425"/>
      <c r="PWW57" s="425"/>
      <c r="PWX57" s="426"/>
      <c r="PWY57" s="424"/>
      <c r="PWZ57" s="425"/>
      <c r="PXA57" s="425"/>
      <c r="PXB57" s="425"/>
      <c r="PXC57" s="425"/>
      <c r="PXD57" s="425"/>
      <c r="PXE57" s="426"/>
      <c r="PXF57" s="424"/>
      <c r="PXG57" s="425"/>
      <c r="PXH57" s="425"/>
      <c r="PXI57" s="425"/>
      <c r="PXJ57" s="425"/>
      <c r="PXK57" s="425"/>
      <c r="PXL57" s="426"/>
      <c r="PXM57" s="424"/>
      <c r="PXN57" s="425"/>
      <c r="PXO57" s="425"/>
      <c r="PXP57" s="425"/>
      <c r="PXQ57" s="425"/>
      <c r="PXR57" s="425"/>
      <c r="PXS57" s="426"/>
      <c r="PXT57" s="424"/>
      <c r="PXU57" s="425"/>
      <c r="PXV57" s="425"/>
      <c r="PXW57" s="425"/>
      <c r="PXX57" s="425"/>
      <c r="PXY57" s="425"/>
      <c r="PXZ57" s="426"/>
      <c r="PYA57" s="424"/>
      <c r="PYB57" s="425"/>
      <c r="PYC57" s="425"/>
      <c r="PYD57" s="425"/>
      <c r="PYE57" s="425"/>
      <c r="PYF57" s="425"/>
      <c r="PYG57" s="426"/>
      <c r="PYH57" s="424"/>
      <c r="PYI57" s="425"/>
      <c r="PYJ57" s="425"/>
      <c r="PYK57" s="425"/>
      <c r="PYL57" s="425"/>
      <c r="PYM57" s="425"/>
      <c r="PYN57" s="426"/>
      <c r="PYO57" s="424"/>
      <c r="PYP57" s="425"/>
      <c r="PYQ57" s="425"/>
      <c r="PYR57" s="425"/>
      <c r="PYS57" s="425"/>
      <c r="PYT57" s="425"/>
      <c r="PYU57" s="426"/>
      <c r="PYV57" s="424"/>
      <c r="PYW57" s="425"/>
      <c r="PYX57" s="425"/>
      <c r="PYY57" s="425"/>
      <c r="PYZ57" s="425"/>
      <c r="PZA57" s="425"/>
      <c r="PZB57" s="426"/>
      <c r="PZC57" s="424"/>
      <c r="PZD57" s="425"/>
      <c r="PZE57" s="425"/>
      <c r="PZF57" s="425"/>
      <c r="PZG57" s="425"/>
      <c r="PZH57" s="425"/>
      <c r="PZI57" s="426"/>
      <c r="PZJ57" s="424"/>
      <c r="PZK57" s="425"/>
      <c r="PZL57" s="425"/>
      <c r="PZM57" s="425"/>
      <c r="PZN57" s="425"/>
      <c r="PZO57" s="425"/>
      <c r="PZP57" s="426"/>
      <c r="PZQ57" s="424"/>
      <c r="PZR57" s="425"/>
      <c r="PZS57" s="425"/>
      <c r="PZT57" s="425"/>
      <c r="PZU57" s="425"/>
      <c r="PZV57" s="425"/>
      <c r="PZW57" s="426"/>
      <c r="PZX57" s="424"/>
      <c r="PZY57" s="425"/>
      <c r="PZZ57" s="425"/>
      <c r="QAA57" s="425"/>
      <c r="QAB57" s="425"/>
      <c r="QAC57" s="425"/>
      <c r="QAD57" s="426"/>
      <c r="QAE57" s="424"/>
      <c r="QAF57" s="425"/>
      <c r="QAG57" s="425"/>
      <c r="QAH57" s="425"/>
      <c r="QAI57" s="425"/>
      <c r="QAJ57" s="425"/>
      <c r="QAK57" s="426"/>
      <c r="QAL57" s="424"/>
      <c r="QAM57" s="425"/>
      <c r="QAN57" s="425"/>
      <c r="QAO57" s="425"/>
      <c r="QAP57" s="425"/>
      <c r="QAQ57" s="425"/>
      <c r="QAR57" s="426"/>
      <c r="QAS57" s="424"/>
      <c r="QAT57" s="425"/>
      <c r="QAU57" s="425"/>
      <c r="QAV57" s="425"/>
      <c r="QAW57" s="425"/>
      <c r="QAX57" s="425"/>
      <c r="QAY57" s="426"/>
      <c r="QAZ57" s="424"/>
      <c r="QBA57" s="425"/>
      <c r="QBB57" s="425"/>
      <c r="QBC57" s="425"/>
      <c r="QBD57" s="425"/>
      <c r="QBE57" s="425"/>
      <c r="QBF57" s="426"/>
      <c r="QBG57" s="424"/>
      <c r="QBH57" s="425"/>
      <c r="QBI57" s="425"/>
      <c r="QBJ57" s="425"/>
      <c r="QBK57" s="425"/>
      <c r="QBL57" s="425"/>
      <c r="QBM57" s="426"/>
      <c r="QBN57" s="424"/>
      <c r="QBO57" s="425"/>
      <c r="QBP57" s="425"/>
      <c r="QBQ57" s="425"/>
      <c r="QBR57" s="425"/>
      <c r="QBS57" s="425"/>
      <c r="QBT57" s="426"/>
      <c r="QBU57" s="424"/>
      <c r="QBV57" s="425"/>
      <c r="QBW57" s="425"/>
      <c r="QBX57" s="425"/>
      <c r="QBY57" s="425"/>
      <c r="QBZ57" s="425"/>
      <c r="QCA57" s="426"/>
      <c r="QCB57" s="424"/>
      <c r="QCC57" s="425"/>
      <c r="QCD57" s="425"/>
      <c r="QCE57" s="425"/>
      <c r="QCF57" s="425"/>
      <c r="QCG57" s="425"/>
      <c r="QCH57" s="426"/>
      <c r="QCI57" s="424"/>
      <c r="QCJ57" s="425"/>
      <c r="QCK57" s="425"/>
      <c r="QCL57" s="425"/>
      <c r="QCM57" s="425"/>
      <c r="QCN57" s="425"/>
      <c r="QCO57" s="426"/>
      <c r="QCP57" s="424"/>
      <c r="QCQ57" s="425"/>
      <c r="QCR57" s="425"/>
      <c r="QCS57" s="425"/>
      <c r="QCT57" s="425"/>
      <c r="QCU57" s="425"/>
      <c r="QCV57" s="426"/>
      <c r="QCW57" s="424"/>
      <c r="QCX57" s="425"/>
      <c r="QCY57" s="425"/>
      <c r="QCZ57" s="425"/>
      <c r="QDA57" s="425"/>
      <c r="QDB57" s="425"/>
      <c r="QDC57" s="426"/>
      <c r="QDD57" s="424"/>
      <c r="QDE57" s="425"/>
      <c r="QDF57" s="425"/>
      <c r="QDG57" s="425"/>
      <c r="QDH57" s="425"/>
      <c r="QDI57" s="425"/>
      <c r="QDJ57" s="426"/>
      <c r="QDK57" s="424"/>
      <c r="QDL57" s="425"/>
      <c r="QDM57" s="425"/>
      <c r="QDN57" s="425"/>
      <c r="QDO57" s="425"/>
      <c r="QDP57" s="425"/>
      <c r="QDQ57" s="426"/>
      <c r="QDR57" s="424"/>
      <c r="QDS57" s="425"/>
      <c r="QDT57" s="425"/>
      <c r="QDU57" s="425"/>
      <c r="QDV57" s="425"/>
      <c r="QDW57" s="425"/>
      <c r="QDX57" s="426"/>
      <c r="QDY57" s="424"/>
      <c r="QDZ57" s="425"/>
      <c r="QEA57" s="425"/>
      <c r="QEB57" s="425"/>
      <c r="QEC57" s="425"/>
      <c r="QED57" s="425"/>
      <c r="QEE57" s="426"/>
      <c r="QEF57" s="424"/>
      <c r="QEG57" s="425"/>
      <c r="QEH57" s="425"/>
      <c r="QEI57" s="425"/>
      <c r="QEJ57" s="425"/>
      <c r="QEK57" s="425"/>
      <c r="QEL57" s="426"/>
      <c r="QEM57" s="424"/>
      <c r="QEN57" s="425"/>
      <c r="QEO57" s="425"/>
      <c r="QEP57" s="425"/>
      <c r="QEQ57" s="425"/>
      <c r="QER57" s="425"/>
      <c r="QES57" s="426"/>
      <c r="QET57" s="424"/>
      <c r="QEU57" s="425"/>
      <c r="QEV57" s="425"/>
      <c r="QEW57" s="425"/>
      <c r="QEX57" s="425"/>
      <c r="QEY57" s="425"/>
      <c r="QEZ57" s="426"/>
      <c r="QFA57" s="424"/>
      <c r="QFB57" s="425"/>
      <c r="QFC57" s="425"/>
      <c r="QFD57" s="425"/>
      <c r="QFE57" s="425"/>
      <c r="QFF57" s="425"/>
      <c r="QFG57" s="426"/>
      <c r="QFH57" s="424"/>
      <c r="QFI57" s="425"/>
      <c r="QFJ57" s="425"/>
      <c r="QFK57" s="425"/>
      <c r="QFL57" s="425"/>
      <c r="QFM57" s="425"/>
      <c r="QFN57" s="426"/>
      <c r="QFO57" s="424"/>
      <c r="QFP57" s="425"/>
      <c r="QFQ57" s="425"/>
      <c r="QFR57" s="425"/>
      <c r="QFS57" s="425"/>
      <c r="QFT57" s="425"/>
      <c r="QFU57" s="426"/>
      <c r="QFV57" s="424"/>
      <c r="QFW57" s="425"/>
      <c r="QFX57" s="425"/>
      <c r="QFY57" s="425"/>
      <c r="QFZ57" s="425"/>
      <c r="QGA57" s="425"/>
      <c r="QGB57" s="426"/>
      <c r="QGC57" s="424"/>
      <c r="QGD57" s="425"/>
      <c r="QGE57" s="425"/>
      <c r="QGF57" s="425"/>
      <c r="QGG57" s="425"/>
      <c r="QGH57" s="425"/>
      <c r="QGI57" s="426"/>
      <c r="QGJ57" s="424"/>
      <c r="QGK57" s="425"/>
      <c r="QGL57" s="425"/>
      <c r="QGM57" s="425"/>
      <c r="QGN57" s="425"/>
      <c r="QGO57" s="425"/>
      <c r="QGP57" s="426"/>
      <c r="QGQ57" s="424"/>
      <c r="QGR57" s="425"/>
      <c r="QGS57" s="425"/>
      <c r="QGT57" s="425"/>
      <c r="QGU57" s="425"/>
      <c r="QGV57" s="425"/>
      <c r="QGW57" s="426"/>
      <c r="QGX57" s="424"/>
      <c r="QGY57" s="425"/>
      <c r="QGZ57" s="425"/>
      <c r="QHA57" s="425"/>
      <c r="QHB57" s="425"/>
      <c r="QHC57" s="425"/>
      <c r="QHD57" s="426"/>
      <c r="QHE57" s="424"/>
      <c r="QHF57" s="425"/>
      <c r="QHG57" s="425"/>
      <c r="QHH57" s="425"/>
      <c r="QHI57" s="425"/>
      <c r="QHJ57" s="425"/>
      <c r="QHK57" s="426"/>
      <c r="QHL57" s="424"/>
      <c r="QHM57" s="425"/>
      <c r="QHN57" s="425"/>
      <c r="QHO57" s="425"/>
      <c r="QHP57" s="425"/>
      <c r="QHQ57" s="425"/>
      <c r="QHR57" s="426"/>
      <c r="QHS57" s="424"/>
      <c r="QHT57" s="425"/>
      <c r="QHU57" s="425"/>
      <c r="QHV57" s="425"/>
      <c r="QHW57" s="425"/>
      <c r="QHX57" s="425"/>
      <c r="QHY57" s="426"/>
      <c r="QHZ57" s="424"/>
      <c r="QIA57" s="425"/>
      <c r="QIB57" s="425"/>
      <c r="QIC57" s="425"/>
      <c r="QID57" s="425"/>
      <c r="QIE57" s="425"/>
      <c r="QIF57" s="426"/>
      <c r="QIG57" s="424"/>
      <c r="QIH57" s="425"/>
      <c r="QII57" s="425"/>
      <c r="QIJ57" s="425"/>
      <c r="QIK57" s="425"/>
      <c r="QIL57" s="425"/>
      <c r="QIM57" s="426"/>
      <c r="QIN57" s="424"/>
      <c r="QIO57" s="425"/>
      <c r="QIP57" s="425"/>
      <c r="QIQ57" s="425"/>
      <c r="QIR57" s="425"/>
      <c r="QIS57" s="425"/>
      <c r="QIT57" s="426"/>
      <c r="QIU57" s="424"/>
      <c r="QIV57" s="425"/>
      <c r="QIW57" s="425"/>
      <c r="QIX57" s="425"/>
      <c r="QIY57" s="425"/>
      <c r="QIZ57" s="425"/>
      <c r="QJA57" s="426"/>
      <c r="QJB57" s="424"/>
      <c r="QJC57" s="425"/>
      <c r="QJD57" s="425"/>
      <c r="QJE57" s="425"/>
      <c r="QJF57" s="425"/>
      <c r="QJG57" s="425"/>
      <c r="QJH57" s="426"/>
      <c r="QJI57" s="424"/>
      <c r="QJJ57" s="425"/>
      <c r="QJK57" s="425"/>
      <c r="QJL57" s="425"/>
      <c r="QJM57" s="425"/>
      <c r="QJN57" s="425"/>
      <c r="QJO57" s="426"/>
      <c r="QJP57" s="424"/>
      <c r="QJQ57" s="425"/>
      <c r="QJR57" s="425"/>
      <c r="QJS57" s="425"/>
      <c r="QJT57" s="425"/>
      <c r="QJU57" s="425"/>
      <c r="QJV57" s="426"/>
      <c r="QJW57" s="424"/>
      <c r="QJX57" s="425"/>
      <c r="QJY57" s="425"/>
      <c r="QJZ57" s="425"/>
      <c r="QKA57" s="425"/>
      <c r="QKB57" s="425"/>
      <c r="QKC57" s="426"/>
      <c r="QKD57" s="424"/>
      <c r="QKE57" s="425"/>
      <c r="QKF57" s="425"/>
      <c r="QKG57" s="425"/>
      <c r="QKH57" s="425"/>
      <c r="QKI57" s="425"/>
      <c r="QKJ57" s="426"/>
      <c r="QKK57" s="424"/>
      <c r="QKL57" s="425"/>
      <c r="QKM57" s="425"/>
      <c r="QKN57" s="425"/>
      <c r="QKO57" s="425"/>
      <c r="QKP57" s="425"/>
      <c r="QKQ57" s="426"/>
      <c r="QKR57" s="424"/>
      <c r="QKS57" s="425"/>
      <c r="QKT57" s="425"/>
      <c r="QKU57" s="425"/>
      <c r="QKV57" s="425"/>
      <c r="QKW57" s="425"/>
      <c r="QKX57" s="426"/>
      <c r="QKY57" s="424"/>
      <c r="QKZ57" s="425"/>
      <c r="QLA57" s="425"/>
      <c r="QLB57" s="425"/>
      <c r="QLC57" s="425"/>
      <c r="QLD57" s="425"/>
      <c r="QLE57" s="426"/>
      <c r="QLF57" s="424"/>
      <c r="QLG57" s="425"/>
      <c r="QLH57" s="425"/>
      <c r="QLI57" s="425"/>
      <c r="QLJ57" s="425"/>
      <c r="QLK57" s="425"/>
      <c r="QLL57" s="426"/>
      <c r="QLM57" s="424"/>
      <c r="QLN57" s="425"/>
      <c r="QLO57" s="425"/>
      <c r="QLP57" s="425"/>
      <c r="QLQ57" s="425"/>
      <c r="QLR57" s="425"/>
      <c r="QLS57" s="426"/>
      <c r="QLT57" s="424"/>
      <c r="QLU57" s="425"/>
      <c r="QLV57" s="425"/>
      <c r="QLW57" s="425"/>
      <c r="QLX57" s="425"/>
      <c r="QLY57" s="425"/>
      <c r="QLZ57" s="426"/>
      <c r="QMA57" s="424"/>
      <c r="QMB57" s="425"/>
      <c r="QMC57" s="425"/>
      <c r="QMD57" s="425"/>
      <c r="QME57" s="425"/>
      <c r="QMF57" s="425"/>
      <c r="QMG57" s="426"/>
      <c r="QMH57" s="424"/>
      <c r="QMI57" s="425"/>
      <c r="QMJ57" s="425"/>
      <c r="QMK57" s="425"/>
      <c r="QML57" s="425"/>
      <c r="QMM57" s="425"/>
      <c r="QMN57" s="426"/>
      <c r="QMO57" s="424"/>
      <c r="QMP57" s="425"/>
      <c r="QMQ57" s="425"/>
      <c r="QMR57" s="425"/>
      <c r="QMS57" s="425"/>
      <c r="QMT57" s="425"/>
      <c r="QMU57" s="426"/>
      <c r="QMV57" s="424"/>
      <c r="QMW57" s="425"/>
      <c r="QMX57" s="425"/>
      <c r="QMY57" s="425"/>
      <c r="QMZ57" s="425"/>
      <c r="QNA57" s="425"/>
      <c r="QNB57" s="426"/>
      <c r="QNC57" s="424"/>
      <c r="QND57" s="425"/>
      <c r="QNE57" s="425"/>
      <c r="QNF57" s="425"/>
      <c r="QNG57" s="425"/>
      <c r="QNH57" s="425"/>
      <c r="QNI57" s="426"/>
      <c r="QNJ57" s="424"/>
      <c r="QNK57" s="425"/>
      <c r="QNL57" s="425"/>
      <c r="QNM57" s="425"/>
      <c r="QNN57" s="425"/>
      <c r="QNO57" s="425"/>
      <c r="QNP57" s="426"/>
      <c r="QNQ57" s="424"/>
      <c r="QNR57" s="425"/>
      <c r="QNS57" s="425"/>
      <c r="QNT57" s="425"/>
      <c r="QNU57" s="425"/>
      <c r="QNV57" s="425"/>
      <c r="QNW57" s="426"/>
      <c r="QNX57" s="424"/>
      <c r="QNY57" s="425"/>
      <c r="QNZ57" s="425"/>
      <c r="QOA57" s="425"/>
      <c r="QOB57" s="425"/>
      <c r="QOC57" s="425"/>
      <c r="QOD57" s="426"/>
      <c r="QOE57" s="424"/>
      <c r="QOF57" s="425"/>
      <c r="QOG57" s="425"/>
      <c r="QOH57" s="425"/>
      <c r="QOI57" s="425"/>
      <c r="QOJ57" s="425"/>
      <c r="QOK57" s="426"/>
      <c r="QOL57" s="424"/>
      <c r="QOM57" s="425"/>
      <c r="QON57" s="425"/>
      <c r="QOO57" s="425"/>
      <c r="QOP57" s="425"/>
      <c r="QOQ57" s="425"/>
      <c r="QOR57" s="426"/>
      <c r="QOS57" s="424"/>
      <c r="QOT57" s="425"/>
      <c r="QOU57" s="425"/>
      <c r="QOV57" s="425"/>
      <c r="QOW57" s="425"/>
      <c r="QOX57" s="425"/>
      <c r="QOY57" s="426"/>
      <c r="QOZ57" s="424"/>
      <c r="QPA57" s="425"/>
      <c r="QPB57" s="425"/>
      <c r="QPC57" s="425"/>
      <c r="QPD57" s="425"/>
      <c r="QPE57" s="425"/>
      <c r="QPF57" s="426"/>
      <c r="QPG57" s="424"/>
      <c r="QPH57" s="425"/>
      <c r="QPI57" s="425"/>
      <c r="QPJ57" s="425"/>
      <c r="QPK57" s="425"/>
      <c r="QPL57" s="425"/>
      <c r="QPM57" s="426"/>
      <c r="QPN57" s="424"/>
      <c r="QPO57" s="425"/>
      <c r="QPP57" s="425"/>
      <c r="QPQ57" s="425"/>
      <c r="QPR57" s="425"/>
      <c r="QPS57" s="425"/>
      <c r="QPT57" s="426"/>
      <c r="QPU57" s="424"/>
      <c r="QPV57" s="425"/>
      <c r="QPW57" s="425"/>
      <c r="QPX57" s="425"/>
      <c r="QPY57" s="425"/>
      <c r="QPZ57" s="425"/>
      <c r="QQA57" s="426"/>
      <c r="QQB57" s="424"/>
      <c r="QQC57" s="425"/>
      <c r="QQD57" s="425"/>
      <c r="QQE57" s="425"/>
      <c r="QQF57" s="425"/>
      <c r="QQG57" s="425"/>
      <c r="QQH57" s="426"/>
      <c r="QQI57" s="424"/>
      <c r="QQJ57" s="425"/>
      <c r="QQK57" s="425"/>
      <c r="QQL57" s="425"/>
      <c r="QQM57" s="425"/>
      <c r="QQN57" s="425"/>
      <c r="QQO57" s="426"/>
      <c r="QQP57" s="424"/>
      <c r="QQQ57" s="425"/>
      <c r="QQR57" s="425"/>
      <c r="QQS57" s="425"/>
      <c r="QQT57" s="425"/>
      <c r="QQU57" s="425"/>
      <c r="QQV57" s="426"/>
      <c r="QQW57" s="424"/>
      <c r="QQX57" s="425"/>
      <c r="QQY57" s="425"/>
      <c r="QQZ57" s="425"/>
      <c r="QRA57" s="425"/>
      <c r="QRB57" s="425"/>
      <c r="QRC57" s="426"/>
      <c r="QRD57" s="424"/>
      <c r="QRE57" s="425"/>
      <c r="QRF57" s="425"/>
      <c r="QRG57" s="425"/>
      <c r="QRH57" s="425"/>
      <c r="QRI57" s="425"/>
      <c r="QRJ57" s="426"/>
      <c r="QRK57" s="424"/>
      <c r="QRL57" s="425"/>
      <c r="QRM57" s="425"/>
      <c r="QRN57" s="425"/>
      <c r="QRO57" s="425"/>
      <c r="QRP57" s="425"/>
      <c r="QRQ57" s="426"/>
      <c r="QRR57" s="424"/>
      <c r="QRS57" s="425"/>
      <c r="QRT57" s="425"/>
      <c r="QRU57" s="425"/>
      <c r="QRV57" s="425"/>
      <c r="QRW57" s="425"/>
      <c r="QRX57" s="426"/>
      <c r="QRY57" s="424"/>
      <c r="QRZ57" s="425"/>
      <c r="QSA57" s="425"/>
      <c r="QSB57" s="425"/>
      <c r="QSC57" s="425"/>
      <c r="QSD57" s="425"/>
      <c r="QSE57" s="426"/>
      <c r="QSF57" s="424"/>
      <c r="QSG57" s="425"/>
      <c r="QSH57" s="425"/>
      <c r="QSI57" s="425"/>
      <c r="QSJ57" s="425"/>
      <c r="QSK57" s="425"/>
      <c r="QSL57" s="426"/>
      <c r="QSM57" s="424"/>
      <c r="QSN57" s="425"/>
      <c r="QSO57" s="425"/>
      <c r="QSP57" s="425"/>
      <c r="QSQ57" s="425"/>
      <c r="QSR57" s="425"/>
      <c r="QSS57" s="426"/>
      <c r="QST57" s="424"/>
      <c r="QSU57" s="425"/>
      <c r="QSV57" s="425"/>
      <c r="QSW57" s="425"/>
      <c r="QSX57" s="425"/>
      <c r="QSY57" s="425"/>
      <c r="QSZ57" s="426"/>
      <c r="QTA57" s="424"/>
      <c r="QTB57" s="425"/>
      <c r="QTC57" s="425"/>
      <c r="QTD57" s="425"/>
      <c r="QTE57" s="425"/>
      <c r="QTF57" s="425"/>
      <c r="QTG57" s="426"/>
      <c r="QTH57" s="424"/>
      <c r="QTI57" s="425"/>
      <c r="QTJ57" s="425"/>
      <c r="QTK57" s="425"/>
      <c r="QTL57" s="425"/>
      <c r="QTM57" s="425"/>
      <c r="QTN57" s="426"/>
      <c r="QTO57" s="424"/>
      <c r="QTP57" s="425"/>
      <c r="QTQ57" s="425"/>
      <c r="QTR57" s="425"/>
      <c r="QTS57" s="425"/>
      <c r="QTT57" s="425"/>
      <c r="QTU57" s="426"/>
      <c r="QTV57" s="424"/>
      <c r="QTW57" s="425"/>
      <c r="QTX57" s="425"/>
      <c r="QTY57" s="425"/>
      <c r="QTZ57" s="425"/>
      <c r="QUA57" s="425"/>
      <c r="QUB57" s="426"/>
      <c r="QUC57" s="424"/>
      <c r="QUD57" s="425"/>
      <c r="QUE57" s="425"/>
      <c r="QUF57" s="425"/>
      <c r="QUG57" s="425"/>
      <c r="QUH57" s="425"/>
      <c r="QUI57" s="426"/>
      <c r="QUJ57" s="424"/>
      <c r="QUK57" s="425"/>
      <c r="QUL57" s="425"/>
      <c r="QUM57" s="425"/>
      <c r="QUN57" s="425"/>
      <c r="QUO57" s="425"/>
      <c r="QUP57" s="426"/>
      <c r="QUQ57" s="424"/>
      <c r="QUR57" s="425"/>
      <c r="QUS57" s="425"/>
      <c r="QUT57" s="425"/>
      <c r="QUU57" s="425"/>
      <c r="QUV57" s="425"/>
      <c r="QUW57" s="426"/>
      <c r="QUX57" s="424"/>
      <c r="QUY57" s="425"/>
      <c r="QUZ57" s="425"/>
      <c r="QVA57" s="425"/>
      <c r="QVB57" s="425"/>
      <c r="QVC57" s="425"/>
      <c r="QVD57" s="426"/>
      <c r="QVE57" s="424"/>
      <c r="QVF57" s="425"/>
      <c r="QVG57" s="425"/>
      <c r="QVH57" s="425"/>
      <c r="QVI57" s="425"/>
      <c r="QVJ57" s="425"/>
      <c r="QVK57" s="426"/>
      <c r="QVL57" s="424"/>
      <c r="QVM57" s="425"/>
      <c r="QVN57" s="425"/>
      <c r="QVO57" s="425"/>
      <c r="QVP57" s="425"/>
      <c r="QVQ57" s="425"/>
      <c r="QVR57" s="426"/>
      <c r="QVS57" s="424"/>
      <c r="QVT57" s="425"/>
      <c r="QVU57" s="425"/>
      <c r="QVV57" s="425"/>
      <c r="QVW57" s="425"/>
      <c r="QVX57" s="425"/>
      <c r="QVY57" s="426"/>
      <c r="QVZ57" s="424"/>
      <c r="QWA57" s="425"/>
      <c r="QWB57" s="425"/>
      <c r="QWC57" s="425"/>
      <c r="QWD57" s="425"/>
      <c r="QWE57" s="425"/>
      <c r="QWF57" s="426"/>
      <c r="QWG57" s="424"/>
      <c r="QWH57" s="425"/>
      <c r="QWI57" s="425"/>
      <c r="QWJ57" s="425"/>
      <c r="QWK57" s="425"/>
      <c r="QWL57" s="425"/>
      <c r="QWM57" s="426"/>
      <c r="QWN57" s="424"/>
      <c r="QWO57" s="425"/>
      <c r="QWP57" s="425"/>
      <c r="QWQ57" s="425"/>
      <c r="QWR57" s="425"/>
      <c r="QWS57" s="425"/>
      <c r="QWT57" s="426"/>
      <c r="QWU57" s="424"/>
      <c r="QWV57" s="425"/>
      <c r="QWW57" s="425"/>
      <c r="QWX57" s="425"/>
      <c r="QWY57" s="425"/>
      <c r="QWZ57" s="425"/>
      <c r="QXA57" s="426"/>
      <c r="QXB57" s="424"/>
      <c r="QXC57" s="425"/>
      <c r="QXD57" s="425"/>
      <c r="QXE57" s="425"/>
      <c r="QXF57" s="425"/>
      <c r="QXG57" s="425"/>
      <c r="QXH57" s="426"/>
      <c r="QXI57" s="424"/>
      <c r="QXJ57" s="425"/>
      <c r="QXK57" s="425"/>
      <c r="QXL57" s="425"/>
      <c r="QXM57" s="425"/>
      <c r="QXN57" s="425"/>
      <c r="QXO57" s="426"/>
      <c r="QXP57" s="424"/>
      <c r="QXQ57" s="425"/>
      <c r="QXR57" s="425"/>
      <c r="QXS57" s="425"/>
      <c r="QXT57" s="425"/>
      <c r="QXU57" s="425"/>
      <c r="QXV57" s="426"/>
      <c r="QXW57" s="424"/>
      <c r="QXX57" s="425"/>
      <c r="QXY57" s="425"/>
      <c r="QXZ57" s="425"/>
      <c r="QYA57" s="425"/>
      <c r="QYB57" s="425"/>
      <c r="QYC57" s="426"/>
      <c r="QYD57" s="424"/>
      <c r="QYE57" s="425"/>
      <c r="QYF57" s="425"/>
      <c r="QYG57" s="425"/>
      <c r="QYH57" s="425"/>
      <c r="QYI57" s="425"/>
      <c r="QYJ57" s="426"/>
      <c r="QYK57" s="424"/>
      <c r="QYL57" s="425"/>
      <c r="QYM57" s="425"/>
      <c r="QYN57" s="425"/>
      <c r="QYO57" s="425"/>
      <c r="QYP57" s="425"/>
      <c r="QYQ57" s="426"/>
      <c r="QYR57" s="424"/>
      <c r="QYS57" s="425"/>
      <c r="QYT57" s="425"/>
      <c r="QYU57" s="425"/>
      <c r="QYV57" s="425"/>
      <c r="QYW57" s="425"/>
      <c r="QYX57" s="426"/>
      <c r="QYY57" s="424"/>
      <c r="QYZ57" s="425"/>
      <c r="QZA57" s="425"/>
      <c r="QZB57" s="425"/>
      <c r="QZC57" s="425"/>
      <c r="QZD57" s="425"/>
      <c r="QZE57" s="426"/>
      <c r="QZF57" s="424"/>
      <c r="QZG57" s="425"/>
      <c r="QZH57" s="425"/>
      <c r="QZI57" s="425"/>
      <c r="QZJ57" s="425"/>
      <c r="QZK57" s="425"/>
      <c r="QZL57" s="426"/>
      <c r="QZM57" s="424"/>
      <c r="QZN57" s="425"/>
      <c r="QZO57" s="425"/>
      <c r="QZP57" s="425"/>
      <c r="QZQ57" s="425"/>
      <c r="QZR57" s="425"/>
      <c r="QZS57" s="426"/>
      <c r="QZT57" s="424"/>
      <c r="QZU57" s="425"/>
      <c r="QZV57" s="425"/>
      <c r="QZW57" s="425"/>
      <c r="QZX57" s="425"/>
      <c r="QZY57" s="425"/>
      <c r="QZZ57" s="426"/>
      <c r="RAA57" s="424"/>
      <c r="RAB57" s="425"/>
      <c r="RAC57" s="425"/>
      <c r="RAD57" s="425"/>
      <c r="RAE57" s="425"/>
      <c r="RAF57" s="425"/>
      <c r="RAG57" s="426"/>
      <c r="RAH57" s="424"/>
      <c r="RAI57" s="425"/>
      <c r="RAJ57" s="425"/>
      <c r="RAK57" s="425"/>
      <c r="RAL57" s="425"/>
      <c r="RAM57" s="425"/>
      <c r="RAN57" s="426"/>
      <c r="RAO57" s="424"/>
      <c r="RAP57" s="425"/>
      <c r="RAQ57" s="425"/>
      <c r="RAR57" s="425"/>
      <c r="RAS57" s="425"/>
      <c r="RAT57" s="425"/>
      <c r="RAU57" s="426"/>
      <c r="RAV57" s="424"/>
      <c r="RAW57" s="425"/>
      <c r="RAX57" s="425"/>
      <c r="RAY57" s="425"/>
      <c r="RAZ57" s="425"/>
      <c r="RBA57" s="425"/>
      <c r="RBB57" s="426"/>
      <c r="RBC57" s="424"/>
      <c r="RBD57" s="425"/>
      <c r="RBE57" s="425"/>
      <c r="RBF57" s="425"/>
      <c r="RBG57" s="425"/>
      <c r="RBH57" s="425"/>
      <c r="RBI57" s="426"/>
      <c r="RBJ57" s="424"/>
      <c r="RBK57" s="425"/>
      <c r="RBL57" s="425"/>
      <c r="RBM57" s="425"/>
      <c r="RBN57" s="425"/>
      <c r="RBO57" s="425"/>
      <c r="RBP57" s="426"/>
      <c r="RBQ57" s="424"/>
      <c r="RBR57" s="425"/>
      <c r="RBS57" s="425"/>
      <c r="RBT57" s="425"/>
      <c r="RBU57" s="425"/>
      <c r="RBV57" s="425"/>
      <c r="RBW57" s="426"/>
      <c r="RBX57" s="424"/>
      <c r="RBY57" s="425"/>
      <c r="RBZ57" s="425"/>
      <c r="RCA57" s="425"/>
      <c r="RCB57" s="425"/>
      <c r="RCC57" s="425"/>
      <c r="RCD57" s="426"/>
      <c r="RCE57" s="424"/>
      <c r="RCF57" s="425"/>
      <c r="RCG57" s="425"/>
      <c r="RCH57" s="425"/>
      <c r="RCI57" s="425"/>
      <c r="RCJ57" s="425"/>
      <c r="RCK57" s="426"/>
      <c r="RCL57" s="424"/>
      <c r="RCM57" s="425"/>
      <c r="RCN57" s="425"/>
      <c r="RCO57" s="425"/>
      <c r="RCP57" s="425"/>
      <c r="RCQ57" s="425"/>
      <c r="RCR57" s="426"/>
      <c r="RCS57" s="424"/>
      <c r="RCT57" s="425"/>
      <c r="RCU57" s="425"/>
      <c r="RCV57" s="425"/>
      <c r="RCW57" s="425"/>
      <c r="RCX57" s="425"/>
      <c r="RCY57" s="426"/>
      <c r="RCZ57" s="424"/>
      <c r="RDA57" s="425"/>
      <c r="RDB57" s="425"/>
      <c r="RDC57" s="425"/>
      <c r="RDD57" s="425"/>
      <c r="RDE57" s="425"/>
      <c r="RDF57" s="426"/>
      <c r="RDG57" s="424"/>
      <c r="RDH57" s="425"/>
      <c r="RDI57" s="425"/>
      <c r="RDJ57" s="425"/>
      <c r="RDK57" s="425"/>
      <c r="RDL57" s="425"/>
      <c r="RDM57" s="426"/>
      <c r="RDN57" s="424"/>
      <c r="RDO57" s="425"/>
      <c r="RDP57" s="425"/>
      <c r="RDQ57" s="425"/>
      <c r="RDR57" s="425"/>
      <c r="RDS57" s="425"/>
      <c r="RDT57" s="426"/>
      <c r="RDU57" s="424"/>
      <c r="RDV57" s="425"/>
      <c r="RDW57" s="425"/>
      <c r="RDX57" s="425"/>
      <c r="RDY57" s="425"/>
      <c r="RDZ57" s="425"/>
      <c r="REA57" s="426"/>
      <c r="REB57" s="424"/>
      <c r="REC57" s="425"/>
      <c r="RED57" s="425"/>
      <c r="REE57" s="425"/>
      <c r="REF57" s="425"/>
      <c r="REG57" s="425"/>
      <c r="REH57" s="426"/>
      <c r="REI57" s="424"/>
      <c r="REJ57" s="425"/>
      <c r="REK57" s="425"/>
      <c r="REL57" s="425"/>
      <c r="REM57" s="425"/>
      <c r="REN57" s="425"/>
      <c r="REO57" s="426"/>
      <c r="REP57" s="424"/>
      <c r="REQ57" s="425"/>
      <c r="RER57" s="425"/>
      <c r="RES57" s="425"/>
      <c r="RET57" s="425"/>
      <c r="REU57" s="425"/>
      <c r="REV57" s="426"/>
      <c r="REW57" s="424"/>
      <c r="REX57" s="425"/>
      <c r="REY57" s="425"/>
      <c r="REZ57" s="425"/>
      <c r="RFA57" s="425"/>
      <c r="RFB57" s="425"/>
      <c r="RFC57" s="426"/>
      <c r="RFD57" s="424"/>
      <c r="RFE57" s="425"/>
      <c r="RFF57" s="425"/>
      <c r="RFG57" s="425"/>
      <c r="RFH57" s="425"/>
      <c r="RFI57" s="425"/>
      <c r="RFJ57" s="426"/>
      <c r="RFK57" s="424"/>
      <c r="RFL57" s="425"/>
      <c r="RFM57" s="425"/>
      <c r="RFN57" s="425"/>
      <c r="RFO57" s="425"/>
      <c r="RFP57" s="425"/>
      <c r="RFQ57" s="426"/>
      <c r="RFR57" s="424"/>
      <c r="RFS57" s="425"/>
      <c r="RFT57" s="425"/>
      <c r="RFU57" s="425"/>
      <c r="RFV57" s="425"/>
      <c r="RFW57" s="425"/>
      <c r="RFX57" s="426"/>
      <c r="RFY57" s="424"/>
      <c r="RFZ57" s="425"/>
      <c r="RGA57" s="425"/>
      <c r="RGB57" s="425"/>
      <c r="RGC57" s="425"/>
      <c r="RGD57" s="425"/>
      <c r="RGE57" s="426"/>
      <c r="RGF57" s="424"/>
      <c r="RGG57" s="425"/>
      <c r="RGH57" s="425"/>
      <c r="RGI57" s="425"/>
      <c r="RGJ57" s="425"/>
      <c r="RGK57" s="425"/>
      <c r="RGL57" s="426"/>
      <c r="RGM57" s="424"/>
      <c r="RGN57" s="425"/>
      <c r="RGO57" s="425"/>
      <c r="RGP57" s="425"/>
      <c r="RGQ57" s="425"/>
      <c r="RGR57" s="425"/>
      <c r="RGS57" s="426"/>
      <c r="RGT57" s="424"/>
      <c r="RGU57" s="425"/>
      <c r="RGV57" s="425"/>
      <c r="RGW57" s="425"/>
      <c r="RGX57" s="425"/>
      <c r="RGY57" s="425"/>
      <c r="RGZ57" s="426"/>
      <c r="RHA57" s="424"/>
      <c r="RHB57" s="425"/>
      <c r="RHC57" s="425"/>
      <c r="RHD57" s="425"/>
      <c r="RHE57" s="425"/>
      <c r="RHF57" s="425"/>
      <c r="RHG57" s="426"/>
      <c r="RHH57" s="424"/>
      <c r="RHI57" s="425"/>
      <c r="RHJ57" s="425"/>
      <c r="RHK57" s="425"/>
      <c r="RHL57" s="425"/>
      <c r="RHM57" s="425"/>
      <c r="RHN57" s="426"/>
      <c r="RHO57" s="424"/>
      <c r="RHP57" s="425"/>
      <c r="RHQ57" s="425"/>
      <c r="RHR57" s="425"/>
      <c r="RHS57" s="425"/>
      <c r="RHT57" s="425"/>
      <c r="RHU57" s="426"/>
      <c r="RHV57" s="424"/>
      <c r="RHW57" s="425"/>
      <c r="RHX57" s="425"/>
      <c r="RHY57" s="425"/>
      <c r="RHZ57" s="425"/>
      <c r="RIA57" s="425"/>
      <c r="RIB57" s="426"/>
      <c r="RIC57" s="424"/>
      <c r="RID57" s="425"/>
      <c r="RIE57" s="425"/>
      <c r="RIF57" s="425"/>
      <c r="RIG57" s="425"/>
      <c r="RIH57" s="425"/>
      <c r="RII57" s="426"/>
      <c r="RIJ57" s="424"/>
      <c r="RIK57" s="425"/>
      <c r="RIL57" s="425"/>
      <c r="RIM57" s="425"/>
      <c r="RIN57" s="425"/>
      <c r="RIO57" s="425"/>
      <c r="RIP57" s="426"/>
      <c r="RIQ57" s="424"/>
      <c r="RIR57" s="425"/>
      <c r="RIS57" s="425"/>
      <c r="RIT57" s="425"/>
      <c r="RIU57" s="425"/>
      <c r="RIV57" s="425"/>
      <c r="RIW57" s="426"/>
      <c r="RIX57" s="424"/>
      <c r="RIY57" s="425"/>
      <c r="RIZ57" s="425"/>
      <c r="RJA57" s="425"/>
      <c r="RJB57" s="425"/>
      <c r="RJC57" s="425"/>
      <c r="RJD57" s="426"/>
      <c r="RJE57" s="424"/>
      <c r="RJF57" s="425"/>
      <c r="RJG57" s="425"/>
      <c r="RJH57" s="425"/>
      <c r="RJI57" s="425"/>
      <c r="RJJ57" s="425"/>
      <c r="RJK57" s="426"/>
      <c r="RJL57" s="424"/>
      <c r="RJM57" s="425"/>
      <c r="RJN57" s="425"/>
      <c r="RJO57" s="425"/>
      <c r="RJP57" s="425"/>
      <c r="RJQ57" s="425"/>
      <c r="RJR57" s="426"/>
      <c r="RJS57" s="424"/>
      <c r="RJT57" s="425"/>
      <c r="RJU57" s="425"/>
      <c r="RJV57" s="425"/>
      <c r="RJW57" s="425"/>
      <c r="RJX57" s="425"/>
      <c r="RJY57" s="426"/>
      <c r="RJZ57" s="424"/>
      <c r="RKA57" s="425"/>
      <c r="RKB57" s="425"/>
      <c r="RKC57" s="425"/>
      <c r="RKD57" s="425"/>
      <c r="RKE57" s="425"/>
      <c r="RKF57" s="426"/>
      <c r="RKG57" s="424"/>
      <c r="RKH57" s="425"/>
      <c r="RKI57" s="425"/>
      <c r="RKJ57" s="425"/>
      <c r="RKK57" s="425"/>
      <c r="RKL57" s="425"/>
      <c r="RKM57" s="426"/>
      <c r="RKN57" s="424"/>
      <c r="RKO57" s="425"/>
      <c r="RKP57" s="425"/>
      <c r="RKQ57" s="425"/>
      <c r="RKR57" s="425"/>
      <c r="RKS57" s="425"/>
      <c r="RKT57" s="426"/>
      <c r="RKU57" s="424"/>
      <c r="RKV57" s="425"/>
      <c r="RKW57" s="425"/>
      <c r="RKX57" s="425"/>
      <c r="RKY57" s="425"/>
      <c r="RKZ57" s="425"/>
      <c r="RLA57" s="426"/>
      <c r="RLB57" s="424"/>
      <c r="RLC57" s="425"/>
      <c r="RLD57" s="425"/>
      <c r="RLE57" s="425"/>
      <c r="RLF57" s="425"/>
      <c r="RLG57" s="425"/>
      <c r="RLH57" s="426"/>
      <c r="RLI57" s="424"/>
      <c r="RLJ57" s="425"/>
      <c r="RLK57" s="425"/>
      <c r="RLL57" s="425"/>
      <c r="RLM57" s="425"/>
      <c r="RLN57" s="425"/>
      <c r="RLO57" s="426"/>
      <c r="RLP57" s="424"/>
      <c r="RLQ57" s="425"/>
      <c r="RLR57" s="425"/>
      <c r="RLS57" s="425"/>
      <c r="RLT57" s="425"/>
      <c r="RLU57" s="425"/>
      <c r="RLV57" s="426"/>
      <c r="RLW57" s="424"/>
      <c r="RLX57" s="425"/>
      <c r="RLY57" s="425"/>
      <c r="RLZ57" s="425"/>
      <c r="RMA57" s="425"/>
      <c r="RMB57" s="425"/>
      <c r="RMC57" s="426"/>
      <c r="RMD57" s="424"/>
      <c r="RME57" s="425"/>
      <c r="RMF57" s="425"/>
      <c r="RMG57" s="425"/>
      <c r="RMH57" s="425"/>
      <c r="RMI57" s="425"/>
      <c r="RMJ57" s="426"/>
      <c r="RMK57" s="424"/>
      <c r="RML57" s="425"/>
      <c r="RMM57" s="425"/>
      <c r="RMN57" s="425"/>
      <c r="RMO57" s="425"/>
      <c r="RMP57" s="425"/>
      <c r="RMQ57" s="426"/>
      <c r="RMR57" s="424"/>
      <c r="RMS57" s="425"/>
      <c r="RMT57" s="425"/>
      <c r="RMU57" s="425"/>
      <c r="RMV57" s="425"/>
      <c r="RMW57" s="425"/>
      <c r="RMX57" s="426"/>
      <c r="RMY57" s="424"/>
      <c r="RMZ57" s="425"/>
      <c r="RNA57" s="425"/>
      <c r="RNB57" s="425"/>
      <c r="RNC57" s="425"/>
      <c r="RND57" s="425"/>
      <c r="RNE57" s="426"/>
      <c r="RNF57" s="424"/>
      <c r="RNG57" s="425"/>
      <c r="RNH57" s="425"/>
      <c r="RNI57" s="425"/>
      <c r="RNJ57" s="425"/>
      <c r="RNK57" s="425"/>
      <c r="RNL57" s="426"/>
      <c r="RNM57" s="424"/>
      <c r="RNN57" s="425"/>
      <c r="RNO57" s="425"/>
      <c r="RNP57" s="425"/>
      <c r="RNQ57" s="425"/>
      <c r="RNR57" s="425"/>
      <c r="RNS57" s="426"/>
      <c r="RNT57" s="424"/>
      <c r="RNU57" s="425"/>
      <c r="RNV57" s="425"/>
      <c r="RNW57" s="425"/>
      <c r="RNX57" s="425"/>
      <c r="RNY57" s="425"/>
      <c r="RNZ57" s="426"/>
      <c r="ROA57" s="424"/>
      <c r="ROB57" s="425"/>
      <c r="ROC57" s="425"/>
      <c r="ROD57" s="425"/>
      <c r="ROE57" s="425"/>
      <c r="ROF57" s="425"/>
      <c r="ROG57" s="426"/>
      <c r="ROH57" s="424"/>
      <c r="ROI57" s="425"/>
      <c r="ROJ57" s="425"/>
      <c r="ROK57" s="425"/>
      <c r="ROL57" s="425"/>
      <c r="ROM57" s="425"/>
      <c r="RON57" s="426"/>
      <c r="ROO57" s="424"/>
      <c r="ROP57" s="425"/>
      <c r="ROQ57" s="425"/>
      <c r="ROR57" s="425"/>
      <c r="ROS57" s="425"/>
      <c r="ROT57" s="425"/>
      <c r="ROU57" s="426"/>
      <c r="ROV57" s="424"/>
      <c r="ROW57" s="425"/>
      <c r="ROX57" s="425"/>
      <c r="ROY57" s="425"/>
      <c r="ROZ57" s="425"/>
      <c r="RPA57" s="425"/>
      <c r="RPB57" s="426"/>
      <c r="RPC57" s="424"/>
      <c r="RPD57" s="425"/>
      <c r="RPE57" s="425"/>
      <c r="RPF57" s="425"/>
      <c r="RPG57" s="425"/>
      <c r="RPH57" s="425"/>
      <c r="RPI57" s="426"/>
      <c r="RPJ57" s="424"/>
      <c r="RPK57" s="425"/>
      <c r="RPL57" s="425"/>
      <c r="RPM57" s="425"/>
      <c r="RPN57" s="425"/>
      <c r="RPO57" s="425"/>
      <c r="RPP57" s="426"/>
      <c r="RPQ57" s="424"/>
      <c r="RPR57" s="425"/>
      <c r="RPS57" s="425"/>
      <c r="RPT57" s="425"/>
      <c r="RPU57" s="425"/>
      <c r="RPV57" s="425"/>
      <c r="RPW57" s="426"/>
      <c r="RPX57" s="424"/>
      <c r="RPY57" s="425"/>
      <c r="RPZ57" s="425"/>
      <c r="RQA57" s="425"/>
      <c r="RQB57" s="425"/>
      <c r="RQC57" s="425"/>
      <c r="RQD57" s="426"/>
      <c r="RQE57" s="424"/>
      <c r="RQF57" s="425"/>
      <c r="RQG57" s="425"/>
      <c r="RQH57" s="425"/>
      <c r="RQI57" s="425"/>
      <c r="RQJ57" s="425"/>
      <c r="RQK57" s="426"/>
      <c r="RQL57" s="424"/>
      <c r="RQM57" s="425"/>
      <c r="RQN57" s="425"/>
      <c r="RQO57" s="425"/>
      <c r="RQP57" s="425"/>
      <c r="RQQ57" s="425"/>
      <c r="RQR57" s="426"/>
      <c r="RQS57" s="424"/>
      <c r="RQT57" s="425"/>
      <c r="RQU57" s="425"/>
      <c r="RQV57" s="425"/>
      <c r="RQW57" s="425"/>
      <c r="RQX57" s="425"/>
      <c r="RQY57" s="426"/>
      <c r="RQZ57" s="424"/>
      <c r="RRA57" s="425"/>
      <c r="RRB57" s="425"/>
      <c r="RRC57" s="425"/>
      <c r="RRD57" s="425"/>
      <c r="RRE57" s="425"/>
      <c r="RRF57" s="426"/>
      <c r="RRG57" s="424"/>
      <c r="RRH57" s="425"/>
      <c r="RRI57" s="425"/>
      <c r="RRJ57" s="425"/>
      <c r="RRK57" s="425"/>
      <c r="RRL57" s="425"/>
      <c r="RRM57" s="426"/>
      <c r="RRN57" s="424"/>
      <c r="RRO57" s="425"/>
      <c r="RRP57" s="425"/>
      <c r="RRQ57" s="425"/>
      <c r="RRR57" s="425"/>
      <c r="RRS57" s="425"/>
      <c r="RRT57" s="426"/>
      <c r="RRU57" s="424"/>
      <c r="RRV57" s="425"/>
      <c r="RRW57" s="425"/>
      <c r="RRX57" s="425"/>
      <c r="RRY57" s="425"/>
      <c r="RRZ57" s="425"/>
      <c r="RSA57" s="426"/>
      <c r="RSB57" s="424"/>
      <c r="RSC57" s="425"/>
      <c r="RSD57" s="425"/>
      <c r="RSE57" s="425"/>
      <c r="RSF57" s="425"/>
      <c r="RSG57" s="425"/>
      <c r="RSH57" s="426"/>
      <c r="RSI57" s="424"/>
      <c r="RSJ57" s="425"/>
      <c r="RSK57" s="425"/>
      <c r="RSL57" s="425"/>
      <c r="RSM57" s="425"/>
      <c r="RSN57" s="425"/>
      <c r="RSO57" s="426"/>
      <c r="RSP57" s="424"/>
      <c r="RSQ57" s="425"/>
      <c r="RSR57" s="425"/>
      <c r="RSS57" s="425"/>
      <c r="RST57" s="425"/>
      <c r="RSU57" s="425"/>
      <c r="RSV57" s="426"/>
      <c r="RSW57" s="424"/>
      <c r="RSX57" s="425"/>
      <c r="RSY57" s="425"/>
      <c r="RSZ57" s="425"/>
      <c r="RTA57" s="425"/>
      <c r="RTB57" s="425"/>
      <c r="RTC57" s="426"/>
      <c r="RTD57" s="424"/>
      <c r="RTE57" s="425"/>
      <c r="RTF57" s="425"/>
      <c r="RTG57" s="425"/>
      <c r="RTH57" s="425"/>
      <c r="RTI57" s="425"/>
      <c r="RTJ57" s="426"/>
      <c r="RTK57" s="424"/>
      <c r="RTL57" s="425"/>
      <c r="RTM57" s="425"/>
      <c r="RTN57" s="425"/>
      <c r="RTO57" s="425"/>
      <c r="RTP57" s="425"/>
      <c r="RTQ57" s="426"/>
      <c r="RTR57" s="424"/>
      <c r="RTS57" s="425"/>
      <c r="RTT57" s="425"/>
      <c r="RTU57" s="425"/>
      <c r="RTV57" s="425"/>
      <c r="RTW57" s="425"/>
      <c r="RTX57" s="426"/>
      <c r="RTY57" s="424"/>
      <c r="RTZ57" s="425"/>
      <c r="RUA57" s="425"/>
      <c r="RUB57" s="425"/>
      <c r="RUC57" s="425"/>
      <c r="RUD57" s="425"/>
      <c r="RUE57" s="426"/>
      <c r="RUF57" s="424"/>
      <c r="RUG57" s="425"/>
      <c r="RUH57" s="425"/>
      <c r="RUI57" s="425"/>
      <c r="RUJ57" s="425"/>
      <c r="RUK57" s="425"/>
      <c r="RUL57" s="426"/>
      <c r="RUM57" s="424"/>
      <c r="RUN57" s="425"/>
      <c r="RUO57" s="425"/>
      <c r="RUP57" s="425"/>
      <c r="RUQ57" s="425"/>
      <c r="RUR57" s="425"/>
      <c r="RUS57" s="426"/>
      <c r="RUT57" s="424"/>
      <c r="RUU57" s="425"/>
      <c r="RUV57" s="425"/>
      <c r="RUW57" s="425"/>
      <c r="RUX57" s="425"/>
      <c r="RUY57" s="425"/>
      <c r="RUZ57" s="426"/>
      <c r="RVA57" s="424"/>
      <c r="RVB57" s="425"/>
      <c r="RVC57" s="425"/>
      <c r="RVD57" s="425"/>
      <c r="RVE57" s="425"/>
      <c r="RVF57" s="425"/>
      <c r="RVG57" s="426"/>
      <c r="RVH57" s="424"/>
      <c r="RVI57" s="425"/>
      <c r="RVJ57" s="425"/>
      <c r="RVK57" s="425"/>
      <c r="RVL57" s="425"/>
      <c r="RVM57" s="425"/>
      <c r="RVN57" s="426"/>
      <c r="RVO57" s="424"/>
      <c r="RVP57" s="425"/>
      <c r="RVQ57" s="425"/>
      <c r="RVR57" s="425"/>
      <c r="RVS57" s="425"/>
      <c r="RVT57" s="425"/>
      <c r="RVU57" s="426"/>
      <c r="RVV57" s="424"/>
      <c r="RVW57" s="425"/>
      <c r="RVX57" s="425"/>
      <c r="RVY57" s="425"/>
      <c r="RVZ57" s="425"/>
      <c r="RWA57" s="425"/>
      <c r="RWB57" s="426"/>
      <c r="RWC57" s="424"/>
      <c r="RWD57" s="425"/>
      <c r="RWE57" s="425"/>
      <c r="RWF57" s="425"/>
      <c r="RWG57" s="425"/>
      <c r="RWH57" s="425"/>
      <c r="RWI57" s="426"/>
      <c r="RWJ57" s="424"/>
      <c r="RWK57" s="425"/>
      <c r="RWL57" s="425"/>
      <c r="RWM57" s="425"/>
      <c r="RWN57" s="425"/>
      <c r="RWO57" s="425"/>
      <c r="RWP57" s="426"/>
      <c r="RWQ57" s="424"/>
      <c r="RWR57" s="425"/>
      <c r="RWS57" s="425"/>
      <c r="RWT57" s="425"/>
      <c r="RWU57" s="425"/>
      <c r="RWV57" s="425"/>
      <c r="RWW57" s="426"/>
      <c r="RWX57" s="424"/>
      <c r="RWY57" s="425"/>
      <c r="RWZ57" s="425"/>
      <c r="RXA57" s="425"/>
      <c r="RXB57" s="425"/>
      <c r="RXC57" s="425"/>
      <c r="RXD57" s="426"/>
      <c r="RXE57" s="424"/>
      <c r="RXF57" s="425"/>
      <c r="RXG57" s="425"/>
      <c r="RXH57" s="425"/>
      <c r="RXI57" s="425"/>
      <c r="RXJ57" s="425"/>
      <c r="RXK57" s="426"/>
      <c r="RXL57" s="424"/>
      <c r="RXM57" s="425"/>
      <c r="RXN57" s="425"/>
      <c r="RXO57" s="425"/>
      <c r="RXP57" s="425"/>
      <c r="RXQ57" s="425"/>
      <c r="RXR57" s="426"/>
      <c r="RXS57" s="424"/>
      <c r="RXT57" s="425"/>
      <c r="RXU57" s="425"/>
      <c r="RXV57" s="425"/>
      <c r="RXW57" s="425"/>
      <c r="RXX57" s="425"/>
      <c r="RXY57" s="426"/>
      <c r="RXZ57" s="424"/>
      <c r="RYA57" s="425"/>
      <c r="RYB57" s="425"/>
      <c r="RYC57" s="425"/>
      <c r="RYD57" s="425"/>
      <c r="RYE57" s="425"/>
      <c r="RYF57" s="426"/>
      <c r="RYG57" s="424"/>
      <c r="RYH57" s="425"/>
      <c r="RYI57" s="425"/>
      <c r="RYJ57" s="425"/>
      <c r="RYK57" s="425"/>
      <c r="RYL57" s="425"/>
      <c r="RYM57" s="426"/>
      <c r="RYN57" s="424"/>
      <c r="RYO57" s="425"/>
      <c r="RYP57" s="425"/>
      <c r="RYQ57" s="425"/>
      <c r="RYR57" s="425"/>
      <c r="RYS57" s="425"/>
      <c r="RYT57" s="426"/>
      <c r="RYU57" s="424"/>
      <c r="RYV57" s="425"/>
      <c r="RYW57" s="425"/>
      <c r="RYX57" s="425"/>
      <c r="RYY57" s="425"/>
      <c r="RYZ57" s="425"/>
      <c r="RZA57" s="426"/>
      <c r="RZB57" s="424"/>
      <c r="RZC57" s="425"/>
      <c r="RZD57" s="425"/>
      <c r="RZE57" s="425"/>
      <c r="RZF57" s="425"/>
      <c r="RZG57" s="425"/>
      <c r="RZH57" s="426"/>
      <c r="RZI57" s="424"/>
      <c r="RZJ57" s="425"/>
      <c r="RZK57" s="425"/>
      <c r="RZL57" s="425"/>
      <c r="RZM57" s="425"/>
      <c r="RZN57" s="425"/>
      <c r="RZO57" s="426"/>
      <c r="RZP57" s="424"/>
      <c r="RZQ57" s="425"/>
      <c r="RZR57" s="425"/>
      <c r="RZS57" s="425"/>
      <c r="RZT57" s="425"/>
      <c r="RZU57" s="425"/>
      <c r="RZV57" s="426"/>
      <c r="RZW57" s="424"/>
      <c r="RZX57" s="425"/>
      <c r="RZY57" s="425"/>
      <c r="RZZ57" s="425"/>
      <c r="SAA57" s="425"/>
      <c r="SAB57" s="425"/>
      <c r="SAC57" s="426"/>
      <c r="SAD57" s="424"/>
      <c r="SAE57" s="425"/>
      <c r="SAF57" s="425"/>
      <c r="SAG57" s="425"/>
      <c r="SAH57" s="425"/>
      <c r="SAI57" s="425"/>
      <c r="SAJ57" s="426"/>
      <c r="SAK57" s="424"/>
      <c r="SAL57" s="425"/>
      <c r="SAM57" s="425"/>
      <c r="SAN57" s="425"/>
      <c r="SAO57" s="425"/>
      <c r="SAP57" s="425"/>
      <c r="SAQ57" s="426"/>
      <c r="SAR57" s="424"/>
      <c r="SAS57" s="425"/>
      <c r="SAT57" s="425"/>
      <c r="SAU57" s="425"/>
      <c r="SAV57" s="425"/>
      <c r="SAW57" s="425"/>
      <c r="SAX57" s="426"/>
      <c r="SAY57" s="424"/>
      <c r="SAZ57" s="425"/>
      <c r="SBA57" s="425"/>
      <c r="SBB57" s="425"/>
      <c r="SBC57" s="425"/>
      <c r="SBD57" s="425"/>
      <c r="SBE57" s="426"/>
      <c r="SBF57" s="424"/>
      <c r="SBG57" s="425"/>
      <c r="SBH57" s="425"/>
      <c r="SBI57" s="425"/>
      <c r="SBJ57" s="425"/>
      <c r="SBK57" s="425"/>
      <c r="SBL57" s="426"/>
      <c r="SBM57" s="424"/>
      <c r="SBN57" s="425"/>
      <c r="SBO57" s="425"/>
      <c r="SBP57" s="425"/>
      <c r="SBQ57" s="425"/>
      <c r="SBR57" s="425"/>
      <c r="SBS57" s="426"/>
      <c r="SBT57" s="424"/>
      <c r="SBU57" s="425"/>
      <c r="SBV57" s="425"/>
      <c r="SBW57" s="425"/>
      <c r="SBX57" s="425"/>
      <c r="SBY57" s="425"/>
      <c r="SBZ57" s="426"/>
      <c r="SCA57" s="424"/>
      <c r="SCB57" s="425"/>
      <c r="SCC57" s="425"/>
      <c r="SCD57" s="425"/>
      <c r="SCE57" s="425"/>
      <c r="SCF57" s="425"/>
      <c r="SCG57" s="426"/>
      <c r="SCH57" s="424"/>
      <c r="SCI57" s="425"/>
      <c r="SCJ57" s="425"/>
      <c r="SCK57" s="425"/>
      <c r="SCL57" s="425"/>
      <c r="SCM57" s="425"/>
      <c r="SCN57" s="426"/>
      <c r="SCO57" s="424"/>
      <c r="SCP57" s="425"/>
      <c r="SCQ57" s="425"/>
      <c r="SCR57" s="425"/>
      <c r="SCS57" s="425"/>
      <c r="SCT57" s="425"/>
      <c r="SCU57" s="426"/>
      <c r="SCV57" s="424"/>
      <c r="SCW57" s="425"/>
      <c r="SCX57" s="425"/>
      <c r="SCY57" s="425"/>
      <c r="SCZ57" s="425"/>
      <c r="SDA57" s="425"/>
      <c r="SDB57" s="426"/>
      <c r="SDC57" s="424"/>
      <c r="SDD57" s="425"/>
      <c r="SDE57" s="425"/>
      <c r="SDF57" s="425"/>
      <c r="SDG57" s="425"/>
      <c r="SDH57" s="425"/>
      <c r="SDI57" s="426"/>
      <c r="SDJ57" s="424"/>
      <c r="SDK57" s="425"/>
      <c r="SDL57" s="425"/>
      <c r="SDM57" s="425"/>
      <c r="SDN57" s="425"/>
      <c r="SDO57" s="425"/>
      <c r="SDP57" s="426"/>
      <c r="SDQ57" s="424"/>
      <c r="SDR57" s="425"/>
      <c r="SDS57" s="425"/>
      <c r="SDT57" s="425"/>
      <c r="SDU57" s="425"/>
      <c r="SDV57" s="425"/>
      <c r="SDW57" s="426"/>
      <c r="SDX57" s="424"/>
      <c r="SDY57" s="425"/>
      <c r="SDZ57" s="425"/>
      <c r="SEA57" s="425"/>
      <c r="SEB57" s="425"/>
      <c r="SEC57" s="425"/>
      <c r="SED57" s="426"/>
      <c r="SEE57" s="424"/>
      <c r="SEF57" s="425"/>
      <c r="SEG57" s="425"/>
      <c r="SEH57" s="425"/>
      <c r="SEI57" s="425"/>
      <c r="SEJ57" s="425"/>
      <c r="SEK57" s="426"/>
      <c r="SEL57" s="424"/>
      <c r="SEM57" s="425"/>
      <c r="SEN57" s="425"/>
      <c r="SEO57" s="425"/>
      <c r="SEP57" s="425"/>
      <c r="SEQ57" s="425"/>
      <c r="SER57" s="426"/>
      <c r="SES57" s="424"/>
      <c r="SET57" s="425"/>
      <c r="SEU57" s="425"/>
      <c r="SEV57" s="425"/>
      <c r="SEW57" s="425"/>
      <c r="SEX57" s="425"/>
      <c r="SEY57" s="426"/>
      <c r="SEZ57" s="424"/>
      <c r="SFA57" s="425"/>
      <c r="SFB57" s="425"/>
      <c r="SFC57" s="425"/>
      <c r="SFD57" s="425"/>
      <c r="SFE57" s="425"/>
      <c r="SFF57" s="426"/>
      <c r="SFG57" s="424"/>
      <c r="SFH57" s="425"/>
      <c r="SFI57" s="425"/>
      <c r="SFJ57" s="425"/>
      <c r="SFK57" s="425"/>
      <c r="SFL57" s="425"/>
      <c r="SFM57" s="426"/>
      <c r="SFN57" s="424"/>
      <c r="SFO57" s="425"/>
      <c r="SFP57" s="425"/>
      <c r="SFQ57" s="425"/>
      <c r="SFR57" s="425"/>
      <c r="SFS57" s="425"/>
      <c r="SFT57" s="426"/>
      <c r="SFU57" s="424"/>
      <c r="SFV57" s="425"/>
      <c r="SFW57" s="425"/>
      <c r="SFX57" s="425"/>
      <c r="SFY57" s="425"/>
      <c r="SFZ57" s="425"/>
      <c r="SGA57" s="426"/>
      <c r="SGB57" s="424"/>
      <c r="SGC57" s="425"/>
      <c r="SGD57" s="425"/>
      <c r="SGE57" s="425"/>
      <c r="SGF57" s="425"/>
      <c r="SGG57" s="425"/>
      <c r="SGH57" s="426"/>
      <c r="SGI57" s="424"/>
      <c r="SGJ57" s="425"/>
      <c r="SGK57" s="425"/>
      <c r="SGL57" s="425"/>
      <c r="SGM57" s="425"/>
      <c r="SGN57" s="425"/>
      <c r="SGO57" s="426"/>
      <c r="SGP57" s="424"/>
      <c r="SGQ57" s="425"/>
      <c r="SGR57" s="425"/>
      <c r="SGS57" s="425"/>
      <c r="SGT57" s="425"/>
      <c r="SGU57" s="425"/>
      <c r="SGV57" s="426"/>
      <c r="SGW57" s="424"/>
      <c r="SGX57" s="425"/>
      <c r="SGY57" s="425"/>
      <c r="SGZ57" s="425"/>
      <c r="SHA57" s="425"/>
      <c r="SHB57" s="425"/>
      <c r="SHC57" s="426"/>
      <c r="SHD57" s="424"/>
      <c r="SHE57" s="425"/>
      <c r="SHF57" s="425"/>
      <c r="SHG57" s="425"/>
      <c r="SHH57" s="425"/>
      <c r="SHI57" s="425"/>
      <c r="SHJ57" s="426"/>
      <c r="SHK57" s="424"/>
      <c r="SHL57" s="425"/>
      <c r="SHM57" s="425"/>
      <c r="SHN57" s="425"/>
      <c r="SHO57" s="425"/>
      <c r="SHP57" s="425"/>
      <c r="SHQ57" s="426"/>
      <c r="SHR57" s="424"/>
      <c r="SHS57" s="425"/>
      <c r="SHT57" s="425"/>
      <c r="SHU57" s="425"/>
      <c r="SHV57" s="425"/>
      <c r="SHW57" s="425"/>
      <c r="SHX57" s="426"/>
      <c r="SHY57" s="424"/>
      <c r="SHZ57" s="425"/>
      <c r="SIA57" s="425"/>
      <c r="SIB57" s="425"/>
      <c r="SIC57" s="425"/>
      <c r="SID57" s="425"/>
      <c r="SIE57" s="426"/>
      <c r="SIF57" s="424"/>
      <c r="SIG57" s="425"/>
      <c r="SIH57" s="425"/>
      <c r="SII57" s="425"/>
      <c r="SIJ57" s="425"/>
      <c r="SIK57" s="425"/>
      <c r="SIL57" s="426"/>
      <c r="SIM57" s="424"/>
      <c r="SIN57" s="425"/>
      <c r="SIO57" s="425"/>
      <c r="SIP57" s="425"/>
      <c r="SIQ57" s="425"/>
      <c r="SIR57" s="425"/>
      <c r="SIS57" s="426"/>
      <c r="SIT57" s="424"/>
      <c r="SIU57" s="425"/>
      <c r="SIV57" s="425"/>
      <c r="SIW57" s="425"/>
      <c r="SIX57" s="425"/>
      <c r="SIY57" s="425"/>
      <c r="SIZ57" s="426"/>
      <c r="SJA57" s="424"/>
      <c r="SJB57" s="425"/>
      <c r="SJC57" s="425"/>
      <c r="SJD57" s="425"/>
      <c r="SJE57" s="425"/>
      <c r="SJF57" s="425"/>
      <c r="SJG57" s="426"/>
      <c r="SJH57" s="424"/>
      <c r="SJI57" s="425"/>
      <c r="SJJ57" s="425"/>
      <c r="SJK57" s="425"/>
      <c r="SJL57" s="425"/>
      <c r="SJM57" s="425"/>
      <c r="SJN57" s="426"/>
      <c r="SJO57" s="424"/>
      <c r="SJP57" s="425"/>
      <c r="SJQ57" s="425"/>
      <c r="SJR57" s="425"/>
      <c r="SJS57" s="425"/>
      <c r="SJT57" s="425"/>
      <c r="SJU57" s="426"/>
      <c r="SJV57" s="424"/>
      <c r="SJW57" s="425"/>
      <c r="SJX57" s="425"/>
      <c r="SJY57" s="425"/>
      <c r="SJZ57" s="425"/>
      <c r="SKA57" s="425"/>
      <c r="SKB57" s="426"/>
      <c r="SKC57" s="424"/>
      <c r="SKD57" s="425"/>
      <c r="SKE57" s="425"/>
      <c r="SKF57" s="425"/>
      <c r="SKG57" s="425"/>
      <c r="SKH57" s="425"/>
      <c r="SKI57" s="426"/>
      <c r="SKJ57" s="424"/>
      <c r="SKK57" s="425"/>
      <c r="SKL57" s="425"/>
      <c r="SKM57" s="425"/>
      <c r="SKN57" s="425"/>
      <c r="SKO57" s="425"/>
      <c r="SKP57" s="426"/>
      <c r="SKQ57" s="424"/>
      <c r="SKR57" s="425"/>
      <c r="SKS57" s="425"/>
      <c r="SKT57" s="425"/>
      <c r="SKU57" s="425"/>
      <c r="SKV57" s="425"/>
      <c r="SKW57" s="426"/>
      <c r="SKX57" s="424"/>
      <c r="SKY57" s="425"/>
      <c r="SKZ57" s="425"/>
      <c r="SLA57" s="425"/>
      <c r="SLB57" s="425"/>
      <c r="SLC57" s="425"/>
      <c r="SLD57" s="426"/>
      <c r="SLE57" s="424"/>
      <c r="SLF57" s="425"/>
      <c r="SLG57" s="425"/>
      <c r="SLH57" s="425"/>
      <c r="SLI57" s="425"/>
      <c r="SLJ57" s="425"/>
      <c r="SLK57" s="426"/>
      <c r="SLL57" s="424"/>
      <c r="SLM57" s="425"/>
      <c r="SLN57" s="425"/>
      <c r="SLO57" s="425"/>
      <c r="SLP57" s="425"/>
      <c r="SLQ57" s="425"/>
      <c r="SLR57" s="426"/>
      <c r="SLS57" s="424"/>
      <c r="SLT57" s="425"/>
      <c r="SLU57" s="425"/>
      <c r="SLV57" s="425"/>
      <c r="SLW57" s="425"/>
      <c r="SLX57" s="425"/>
      <c r="SLY57" s="426"/>
      <c r="SLZ57" s="424"/>
      <c r="SMA57" s="425"/>
      <c r="SMB57" s="425"/>
      <c r="SMC57" s="425"/>
      <c r="SMD57" s="425"/>
      <c r="SME57" s="425"/>
      <c r="SMF57" s="426"/>
      <c r="SMG57" s="424"/>
      <c r="SMH57" s="425"/>
      <c r="SMI57" s="425"/>
      <c r="SMJ57" s="425"/>
      <c r="SMK57" s="425"/>
      <c r="SML57" s="425"/>
      <c r="SMM57" s="426"/>
      <c r="SMN57" s="424"/>
      <c r="SMO57" s="425"/>
      <c r="SMP57" s="425"/>
      <c r="SMQ57" s="425"/>
      <c r="SMR57" s="425"/>
      <c r="SMS57" s="425"/>
      <c r="SMT57" s="426"/>
      <c r="SMU57" s="424"/>
      <c r="SMV57" s="425"/>
      <c r="SMW57" s="425"/>
      <c r="SMX57" s="425"/>
      <c r="SMY57" s="425"/>
      <c r="SMZ57" s="425"/>
      <c r="SNA57" s="426"/>
      <c r="SNB57" s="424"/>
      <c r="SNC57" s="425"/>
      <c r="SND57" s="425"/>
      <c r="SNE57" s="425"/>
      <c r="SNF57" s="425"/>
      <c r="SNG57" s="425"/>
      <c r="SNH57" s="426"/>
      <c r="SNI57" s="424"/>
      <c r="SNJ57" s="425"/>
      <c r="SNK57" s="425"/>
      <c r="SNL57" s="425"/>
      <c r="SNM57" s="425"/>
      <c r="SNN57" s="425"/>
      <c r="SNO57" s="426"/>
      <c r="SNP57" s="424"/>
      <c r="SNQ57" s="425"/>
      <c r="SNR57" s="425"/>
      <c r="SNS57" s="425"/>
      <c r="SNT57" s="425"/>
      <c r="SNU57" s="425"/>
      <c r="SNV57" s="426"/>
      <c r="SNW57" s="424"/>
      <c r="SNX57" s="425"/>
      <c r="SNY57" s="425"/>
      <c r="SNZ57" s="425"/>
      <c r="SOA57" s="425"/>
      <c r="SOB57" s="425"/>
      <c r="SOC57" s="426"/>
      <c r="SOD57" s="424"/>
      <c r="SOE57" s="425"/>
      <c r="SOF57" s="425"/>
      <c r="SOG57" s="425"/>
      <c r="SOH57" s="425"/>
      <c r="SOI57" s="425"/>
      <c r="SOJ57" s="426"/>
      <c r="SOK57" s="424"/>
      <c r="SOL57" s="425"/>
      <c r="SOM57" s="425"/>
      <c r="SON57" s="425"/>
      <c r="SOO57" s="425"/>
      <c r="SOP57" s="425"/>
      <c r="SOQ57" s="426"/>
      <c r="SOR57" s="424"/>
      <c r="SOS57" s="425"/>
      <c r="SOT57" s="425"/>
      <c r="SOU57" s="425"/>
      <c r="SOV57" s="425"/>
      <c r="SOW57" s="425"/>
      <c r="SOX57" s="426"/>
      <c r="SOY57" s="424"/>
      <c r="SOZ57" s="425"/>
      <c r="SPA57" s="425"/>
      <c r="SPB57" s="425"/>
      <c r="SPC57" s="425"/>
      <c r="SPD57" s="425"/>
      <c r="SPE57" s="426"/>
      <c r="SPF57" s="424"/>
      <c r="SPG57" s="425"/>
      <c r="SPH57" s="425"/>
      <c r="SPI57" s="425"/>
      <c r="SPJ57" s="425"/>
      <c r="SPK57" s="425"/>
      <c r="SPL57" s="426"/>
      <c r="SPM57" s="424"/>
      <c r="SPN57" s="425"/>
      <c r="SPO57" s="425"/>
      <c r="SPP57" s="425"/>
      <c r="SPQ57" s="425"/>
      <c r="SPR57" s="425"/>
      <c r="SPS57" s="426"/>
      <c r="SPT57" s="424"/>
      <c r="SPU57" s="425"/>
      <c r="SPV57" s="425"/>
      <c r="SPW57" s="425"/>
      <c r="SPX57" s="425"/>
      <c r="SPY57" s="425"/>
      <c r="SPZ57" s="426"/>
      <c r="SQA57" s="424"/>
      <c r="SQB57" s="425"/>
      <c r="SQC57" s="425"/>
      <c r="SQD57" s="425"/>
      <c r="SQE57" s="425"/>
      <c r="SQF57" s="425"/>
      <c r="SQG57" s="426"/>
      <c r="SQH57" s="424"/>
      <c r="SQI57" s="425"/>
      <c r="SQJ57" s="425"/>
      <c r="SQK57" s="425"/>
      <c r="SQL57" s="425"/>
      <c r="SQM57" s="425"/>
      <c r="SQN57" s="426"/>
      <c r="SQO57" s="424"/>
      <c r="SQP57" s="425"/>
      <c r="SQQ57" s="425"/>
      <c r="SQR57" s="425"/>
      <c r="SQS57" s="425"/>
      <c r="SQT57" s="425"/>
      <c r="SQU57" s="426"/>
      <c r="SQV57" s="424"/>
      <c r="SQW57" s="425"/>
      <c r="SQX57" s="425"/>
      <c r="SQY57" s="425"/>
      <c r="SQZ57" s="425"/>
      <c r="SRA57" s="425"/>
      <c r="SRB57" s="426"/>
      <c r="SRC57" s="424"/>
      <c r="SRD57" s="425"/>
      <c r="SRE57" s="425"/>
      <c r="SRF57" s="425"/>
      <c r="SRG57" s="425"/>
      <c r="SRH57" s="425"/>
      <c r="SRI57" s="426"/>
      <c r="SRJ57" s="424"/>
      <c r="SRK57" s="425"/>
      <c r="SRL57" s="425"/>
      <c r="SRM57" s="425"/>
      <c r="SRN57" s="425"/>
      <c r="SRO57" s="425"/>
      <c r="SRP57" s="426"/>
      <c r="SRQ57" s="424"/>
      <c r="SRR57" s="425"/>
      <c r="SRS57" s="425"/>
      <c r="SRT57" s="425"/>
      <c r="SRU57" s="425"/>
      <c r="SRV57" s="425"/>
      <c r="SRW57" s="426"/>
      <c r="SRX57" s="424"/>
      <c r="SRY57" s="425"/>
      <c r="SRZ57" s="425"/>
      <c r="SSA57" s="425"/>
      <c r="SSB57" s="425"/>
      <c r="SSC57" s="425"/>
      <c r="SSD57" s="426"/>
      <c r="SSE57" s="424"/>
      <c r="SSF57" s="425"/>
      <c r="SSG57" s="425"/>
      <c r="SSH57" s="425"/>
      <c r="SSI57" s="425"/>
      <c r="SSJ57" s="425"/>
      <c r="SSK57" s="426"/>
      <c r="SSL57" s="424"/>
      <c r="SSM57" s="425"/>
      <c r="SSN57" s="425"/>
      <c r="SSO57" s="425"/>
      <c r="SSP57" s="425"/>
      <c r="SSQ57" s="425"/>
      <c r="SSR57" s="426"/>
      <c r="SSS57" s="424"/>
      <c r="SST57" s="425"/>
      <c r="SSU57" s="425"/>
      <c r="SSV57" s="425"/>
      <c r="SSW57" s="425"/>
      <c r="SSX57" s="425"/>
      <c r="SSY57" s="426"/>
      <c r="SSZ57" s="424"/>
      <c r="STA57" s="425"/>
      <c r="STB57" s="425"/>
      <c r="STC57" s="425"/>
      <c r="STD57" s="425"/>
      <c r="STE57" s="425"/>
      <c r="STF57" s="426"/>
      <c r="STG57" s="424"/>
      <c r="STH57" s="425"/>
      <c r="STI57" s="425"/>
      <c r="STJ57" s="425"/>
      <c r="STK57" s="425"/>
      <c r="STL57" s="425"/>
      <c r="STM57" s="426"/>
      <c r="STN57" s="424"/>
      <c r="STO57" s="425"/>
      <c r="STP57" s="425"/>
      <c r="STQ57" s="425"/>
      <c r="STR57" s="425"/>
      <c r="STS57" s="425"/>
      <c r="STT57" s="426"/>
      <c r="STU57" s="424"/>
      <c r="STV57" s="425"/>
      <c r="STW57" s="425"/>
      <c r="STX57" s="425"/>
      <c r="STY57" s="425"/>
      <c r="STZ57" s="425"/>
      <c r="SUA57" s="426"/>
      <c r="SUB57" s="424"/>
      <c r="SUC57" s="425"/>
      <c r="SUD57" s="425"/>
      <c r="SUE57" s="425"/>
      <c r="SUF57" s="425"/>
      <c r="SUG57" s="425"/>
      <c r="SUH57" s="426"/>
      <c r="SUI57" s="424"/>
      <c r="SUJ57" s="425"/>
      <c r="SUK57" s="425"/>
      <c r="SUL57" s="425"/>
      <c r="SUM57" s="425"/>
      <c r="SUN57" s="425"/>
      <c r="SUO57" s="426"/>
      <c r="SUP57" s="424"/>
      <c r="SUQ57" s="425"/>
      <c r="SUR57" s="425"/>
      <c r="SUS57" s="425"/>
      <c r="SUT57" s="425"/>
      <c r="SUU57" s="425"/>
      <c r="SUV57" s="426"/>
      <c r="SUW57" s="424"/>
      <c r="SUX57" s="425"/>
      <c r="SUY57" s="425"/>
      <c r="SUZ57" s="425"/>
      <c r="SVA57" s="425"/>
      <c r="SVB57" s="425"/>
      <c r="SVC57" s="426"/>
      <c r="SVD57" s="424"/>
      <c r="SVE57" s="425"/>
      <c r="SVF57" s="425"/>
      <c r="SVG57" s="425"/>
      <c r="SVH57" s="425"/>
      <c r="SVI57" s="425"/>
      <c r="SVJ57" s="426"/>
      <c r="SVK57" s="424"/>
      <c r="SVL57" s="425"/>
      <c r="SVM57" s="425"/>
      <c r="SVN57" s="425"/>
      <c r="SVO57" s="425"/>
      <c r="SVP57" s="425"/>
      <c r="SVQ57" s="426"/>
      <c r="SVR57" s="424"/>
      <c r="SVS57" s="425"/>
      <c r="SVT57" s="425"/>
      <c r="SVU57" s="425"/>
      <c r="SVV57" s="425"/>
      <c r="SVW57" s="425"/>
      <c r="SVX57" s="426"/>
      <c r="SVY57" s="424"/>
      <c r="SVZ57" s="425"/>
      <c r="SWA57" s="425"/>
      <c r="SWB57" s="425"/>
      <c r="SWC57" s="425"/>
      <c r="SWD57" s="425"/>
      <c r="SWE57" s="426"/>
      <c r="SWF57" s="424"/>
      <c r="SWG57" s="425"/>
      <c r="SWH57" s="425"/>
      <c r="SWI57" s="425"/>
      <c r="SWJ57" s="425"/>
      <c r="SWK57" s="425"/>
      <c r="SWL57" s="426"/>
      <c r="SWM57" s="424"/>
      <c r="SWN57" s="425"/>
      <c r="SWO57" s="425"/>
      <c r="SWP57" s="425"/>
      <c r="SWQ57" s="425"/>
      <c r="SWR57" s="425"/>
      <c r="SWS57" s="426"/>
      <c r="SWT57" s="424"/>
      <c r="SWU57" s="425"/>
      <c r="SWV57" s="425"/>
      <c r="SWW57" s="425"/>
      <c r="SWX57" s="425"/>
      <c r="SWY57" s="425"/>
      <c r="SWZ57" s="426"/>
      <c r="SXA57" s="424"/>
      <c r="SXB57" s="425"/>
      <c r="SXC57" s="425"/>
      <c r="SXD57" s="425"/>
      <c r="SXE57" s="425"/>
      <c r="SXF57" s="425"/>
      <c r="SXG57" s="426"/>
      <c r="SXH57" s="424"/>
      <c r="SXI57" s="425"/>
      <c r="SXJ57" s="425"/>
      <c r="SXK57" s="425"/>
      <c r="SXL57" s="425"/>
      <c r="SXM57" s="425"/>
      <c r="SXN57" s="426"/>
      <c r="SXO57" s="424"/>
      <c r="SXP57" s="425"/>
      <c r="SXQ57" s="425"/>
      <c r="SXR57" s="425"/>
      <c r="SXS57" s="425"/>
      <c r="SXT57" s="425"/>
      <c r="SXU57" s="426"/>
      <c r="SXV57" s="424"/>
      <c r="SXW57" s="425"/>
      <c r="SXX57" s="425"/>
      <c r="SXY57" s="425"/>
      <c r="SXZ57" s="425"/>
      <c r="SYA57" s="425"/>
      <c r="SYB57" s="426"/>
      <c r="SYC57" s="424"/>
      <c r="SYD57" s="425"/>
      <c r="SYE57" s="425"/>
      <c r="SYF57" s="425"/>
      <c r="SYG57" s="425"/>
      <c r="SYH57" s="425"/>
      <c r="SYI57" s="426"/>
      <c r="SYJ57" s="424"/>
      <c r="SYK57" s="425"/>
      <c r="SYL57" s="425"/>
      <c r="SYM57" s="425"/>
      <c r="SYN57" s="425"/>
      <c r="SYO57" s="425"/>
      <c r="SYP57" s="426"/>
      <c r="SYQ57" s="424"/>
      <c r="SYR57" s="425"/>
      <c r="SYS57" s="425"/>
      <c r="SYT57" s="425"/>
      <c r="SYU57" s="425"/>
      <c r="SYV57" s="425"/>
      <c r="SYW57" s="426"/>
      <c r="SYX57" s="424"/>
      <c r="SYY57" s="425"/>
      <c r="SYZ57" s="425"/>
      <c r="SZA57" s="425"/>
      <c r="SZB57" s="425"/>
      <c r="SZC57" s="425"/>
      <c r="SZD57" s="426"/>
      <c r="SZE57" s="424"/>
      <c r="SZF57" s="425"/>
      <c r="SZG57" s="425"/>
      <c r="SZH57" s="425"/>
      <c r="SZI57" s="425"/>
      <c r="SZJ57" s="425"/>
      <c r="SZK57" s="426"/>
      <c r="SZL57" s="424"/>
      <c r="SZM57" s="425"/>
      <c r="SZN57" s="425"/>
      <c r="SZO57" s="425"/>
      <c r="SZP57" s="425"/>
      <c r="SZQ57" s="425"/>
      <c r="SZR57" s="426"/>
      <c r="SZS57" s="424"/>
      <c r="SZT57" s="425"/>
      <c r="SZU57" s="425"/>
      <c r="SZV57" s="425"/>
      <c r="SZW57" s="425"/>
      <c r="SZX57" s="425"/>
      <c r="SZY57" s="426"/>
      <c r="SZZ57" s="424"/>
      <c r="TAA57" s="425"/>
      <c r="TAB57" s="425"/>
      <c r="TAC57" s="425"/>
      <c r="TAD57" s="425"/>
      <c r="TAE57" s="425"/>
      <c r="TAF57" s="426"/>
      <c r="TAG57" s="424"/>
      <c r="TAH57" s="425"/>
      <c r="TAI57" s="425"/>
      <c r="TAJ57" s="425"/>
      <c r="TAK57" s="425"/>
      <c r="TAL57" s="425"/>
      <c r="TAM57" s="426"/>
      <c r="TAN57" s="424"/>
      <c r="TAO57" s="425"/>
      <c r="TAP57" s="425"/>
      <c r="TAQ57" s="425"/>
      <c r="TAR57" s="425"/>
      <c r="TAS57" s="425"/>
      <c r="TAT57" s="426"/>
      <c r="TAU57" s="424"/>
      <c r="TAV57" s="425"/>
      <c r="TAW57" s="425"/>
      <c r="TAX57" s="425"/>
      <c r="TAY57" s="425"/>
      <c r="TAZ57" s="425"/>
      <c r="TBA57" s="426"/>
      <c r="TBB57" s="424"/>
      <c r="TBC57" s="425"/>
      <c r="TBD57" s="425"/>
      <c r="TBE57" s="425"/>
      <c r="TBF57" s="425"/>
      <c r="TBG57" s="425"/>
      <c r="TBH57" s="426"/>
      <c r="TBI57" s="424"/>
      <c r="TBJ57" s="425"/>
      <c r="TBK57" s="425"/>
      <c r="TBL57" s="425"/>
      <c r="TBM57" s="425"/>
      <c r="TBN57" s="425"/>
      <c r="TBO57" s="426"/>
      <c r="TBP57" s="424"/>
      <c r="TBQ57" s="425"/>
      <c r="TBR57" s="425"/>
      <c r="TBS57" s="425"/>
      <c r="TBT57" s="425"/>
      <c r="TBU57" s="425"/>
      <c r="TBV57" s="426"/>
      <c r="TBW57" s="424"/>
      <c r="TBX57" s="425"/>
      <c r="TBY57" s="425"/>
      <c r="TBZ57" s="425"/>
      <c r="TCA57" s="425"/>
      <c r="TCB57" s="425"/>
      <c r="TCC57" s="426"/>
      <c r="TCD57" s="424"/>
      <c r="TCE57" s="425"/>
      <c r="TCF57" s="425"/>
      <c r="TCG57" s="425"/>
      <c r="TCH57" s="425"/>
      <c r="TCI57" s="425"/>
      <c r="TCJ57" s="426"/>
      <c r="TCK57" s="424"/>
      <c r="TCL57" s="425"/>
      <c r="TCM57" s="425"/>
      <c r="TCN57" s="425"/>
      <c r="TCO57" s="425"/>
      <c r="TCP57" s="425"/>
      <c r="TCQ57" s="426"/>
      <c r="TCR57" s="424"/>
      <c r="TCS57" s="425"/>
      <c r="TCT57" s="425"/>
      <c r="TCU57" s="425"/>
      <c r="TCV57" s="425"/>
      <c r="TCW57" s="425"/>
      <c r="TCX57" s="426"/>
      <c r="TCY57" s="424"/>
      <c r="TCZ57" s="425"/>
      <c r="TDA57" s="425"/>
      <c r="TDB57" s="425"/>
      <c r="TDC57" s="425"/>
      <c r="TDD57" s="425"/>
      <c r="TDE57" s="426"/>
      <c r="TDF57" s="424"/>
      <c r="TDG57" s="425"/>
      <c r="TDH57" s="425"/>
      <c r="TDI57" s="425"/>
      <c r="TDJ57" s="425"/>
      <c r="TDK57" s="425"/>
      <c r="TDL57" s="426"/>
      <c r="TDM57" s="424"/>
      <c r="TDN57" s="425"/>
      <c r="TDO57" s="425"/>
      <c r="TDP57" s="425"/>
      <c r="TDQ57" s="425"/>
      <c r="TDR57" s="425"/>
      <c r="TDS57" s="426"/>
      <c r="TDT57" s="424"/>
      <c r="TDU57" s="425"/>
      <c r="TDV57" s="425"/>
      <c r="TDW57" s="425"/>
      <c r="TDX57" s="425"/>
      <c r="TDY57" s="425"/>
      <c r="TDZ57" s="426"/>
      <c r="TEA57" s="424"/>
      <c r="TEB57" s="425"/>
      <c r="TEC57" s="425"/>
      <c r="TED57" s="425"/>
      <c r="TEE57" s="425"/>
      <c r="TEF57" s="425"/>
      <c r="TEG57" s="426"/>
      <c r="TEH57" s="424"/>
      <c r="TEI57" s="425"/>
      <c r="TEJ57" s="425"/>
      <c r="TEK57" s="425"/>
      <c r="TEL57" s="425"/>
      <c r="TEM57" s="425"/>
      <c r="TEN57" s="426"/>
      <c r="TEO57" s="424"/>
      <c r="TEP57" s="425"/>
      <c r="TEQ57" s="425"/>
      <c r="TER57" s="425"/>
      <c r="TES57" s="425"/>
      <c r="TET57" s="425"/>
      <c r="TEU57" s="426"/>
      <c r="TEV57" s="424"/>
      <c r="TEW57" s="425"/>
      <c r="TEX57" s="425"/>
      <c r="TEY57" s="425"/>
      <c r="TEZ57" s="425"/>
      <c r="TFA57" s="425"/>
      <c r="TFB57" s="426"/>
      <c r="TFC57" s="424"/>
      <c r="TFD57" s="425"/>
      <c r="TFE57" s="425"/>
      <c r="TFF57" s="425"/>
      <c r="TFG57" s="425"/>
      <c r="TFH57" s="425"/>
      <c r="TFI57" s="426"/>
      <c r="TFJ57" s="424"/>
      <c r="TFK57" s="425"/>
      <c r="TFL57" s="425"/>
      <c r="TFM57" s="425"/>
      <c r="TFN57" s="425"/>
      <c r="TFO57" s="425"/>
      <c r="TFP57" s="426"/>
      <c r="TFQ57" s="424"/>
      <c r="TFR57" s="425"/>
      <c r="TFS57" s="425"/>
      <c r="TFT57" s="425"/>
      <c r="TFU57" s="425"/>
      <c r="TFV57" s="425"/>
      <c r="TFW57" s="426"/>
      <c r="TFX57" s="424"/>
      <c r="TFY57" s="425"/>
      <c r="TFZ57" s="425"/>
      <c r="TGA57" s="425"/>
      <c r="TGB57" s="425"/>
      <c r="TGC57" s="425"/>
      <c r="TGD57" s="426"/>
      <c r="TGE57" s="424"/>
      <c r="TGF57" s="425"/>
      <c r="TGG57" s="425"/>
      <c r="TGH57" s="425"/>
      <c r="TGI57" s="425"/>
      <c r="TGJ57" s="425"/>
      <c r="TGK57" s="426"/>
      <c r="TGL57" s="424"/>
      <c r="TGM57" s="425"/>
      <c r="TGN57" s="425"/>
      <c r="TGO57" s="425"/>
      <c r="TGP57" s="425"/>
      <c r="TGQ57" s="425"/>
      <c r="TGR57" s="426"/>
      <c r="TGS57" s="424"/>
      <c r="TGT57" s="425"/>
      <c r="TGU57" s="425"/>
      <c r="TGV57" s="425"/>
      <c r="TGW57" s="425"/>
      <c r="TGX57" s="425"/>
      <c r="TGY57" s="426"/>
      <c r="TGZ57" s="424"/>
      <c r="THA57" s="425"/>
      <c r="THB57" s="425"/>
      <c r="THC57" s="425"/>
      <c r="THD57" s="425"/>
      <c r="THE57" s="425"/>
      <c r="THF57" s="426"/>
      <c r="THG57" s="424"/>
      <c r="THH57" s="425"/>
      <c r="THI57" s="425"/>
      <c r="THJ57" s="425"/>
      <c r="THK57" s="425"/>
      <c r="THL57" s="425"/>
      <c r="THM57" s="426"/>
      <c r="THN57" s="424"/>
      <c r="THO57" s="425"/>
      <c r="THP57" s="425"/>
      <c r="THQ57" s="425"/>
      <c r="THR57" s="425"/>
      <c r="THS57" s="425"/>
      <c r="THT57" s="426"/>
      <c r="THU57" s="424"/>
      <c r="THV57" s="425"/>
      <c r="THW57" s="425"/>
      <c r="THX57" s="425"/>
      <c r="THY57" s="425"/>
      <c r="THZ57" s="425"/>
      <c r="TIA57" s="426"/>
      <c r="TIB57" s="424"/>
      <c r="TIC57" s="425"/>
      <c r="TID57" s="425"/>
      <c r="TIE57" s="425"/>
      <c r="TIF57" s="425"/>
      <c r="TIG57" s="425"/>
      <c r="TIH57" s="426"/>
      <c r="TII57" s="424"/>
      <c r="TIJ57" s="425"/>
      <c r="TIK57" s="425"/>
      <c r="TIL57" s="425"/>
      <c r="TIM57" s="425"/>
      <c r="TIN57" s="425"/>
      <c r="TIO57" s="426"/>
      <c r="TIP57" s="424"/>
      <c r="TIQ57" s="425"/>
      <c r="TIR57" s="425"/>
      <c r="TIS57" s="425"/>
      <c r="TIT57" s="425"/>
      <c r="TIU57" s="425"/>
      <c r="TIV57" s="426"/>
      <c r="TIW57" s="424"/>
      <c r="TIX57" s="425"/>
      <c r="TIY57" s="425"/>
      <c r="TIZ57" s="425"/>
      <c r="TJA57" s="425"/>
      <c r="TJB57" s="425"/>
      <c r="TJC57" s="426"/>
      <c r="TJD57" s="424"/>
      <c r="TJE57" s="425"/>
      <c r="TJF57" s="425"/>
      <c r="TJG57" s="425"/>
      <c r="TJH57" s="425"/>
      <c r="TJI57" s="425"/>
      <c r="TJJ57" s="426"/>
      <c r="TJK57" s="424"/>
      <c r="TJL57" s="425"/>
      <c r="TJM57" s="425"/>
      <c r="TJN57" s="425"/>
      <c r="TJO57" s="425"/>
      <c r="TJP57" s="425"/>
      <c r="TJQ57" s="426"/>
      <c r="TJR57" s="424"/>
      <c r="TJS57" s="425"/>
      <c r="TJT57" s="425"/>
      <c r="TJU57" s="425"/>
      <c r="TJV57" s="425"/>
      <c r="TJW57" s="425"/>
      <c r="TJX57" s="426"/>
      <c r="TJY57" s="424"/>
      <c r="TJZ57" s="425"/>
      <c r="TKA57" s="425"/>
      <c r="TKB57" s="425"/>
      <c r="TKC57" s="425"/>
      <c r="TKD57" s="425"/>
      <c r="TKE57" s="426"/>
      <c r="TKF57" s="424"/>
      <c r="TKG57" s="425"/>
      <c r="TKH57" s="425"/>
      <c r="TKI57" s="425"/>
      <c r="TKJ57" s="425"/>
      <c r="TKK57" s="425"/>
      <c r="TKL57" s="426"/>
      <c r="TKM57" s="424"/>
      <c r="TKN57" s="425"/>
      <c r="TKO57" s="425"/>
      <c r="TKP57" s="425"/>
      <c r="TKQ57" s="425"/>
      <c r="TKR57" s="425"/>
      <c r="TKS57" s="426"/>
      <c r="TKT57" s="424"/>
      <c r="TKU57" s="425"/>
      <c r="TKV57" s="425"/>
      <c r="TKW57" s="425"/>
      <c r="TKX57" s="425"/>
      <c r="TKY57" s="425"/>
      <c r="TKZ57" s="426"/>
      <c r="TLA57" s="424"/>
      <c r="TLB57" s="425"/>
      <c r="TLC57" s="425"/>
      <c r="TLD57" s="425"/>
      <c r="TLE57" s="425"/>
      <c r="TLF57" s="425"/>
      <c r="TLG57" s="426"/>
      <c r="TLH57" s="424"/>
      <c r="TLI57" s="425"/>
      <c r="TLJ57" s="425"/>
      <c r="TLK57" s="425"/>
      <c r="TLL57" s="425"/>
      <c r="TLM57" s="425"/>
      <c r="TLN57" s="426"/>
      <c r="TLO57" s="424"/>
      <c r="TLP57" s="425"/>
      <c r="TLQ57" s="425"/>
      <c r="TLR57" s="425"/>
      <c r="TLS57" s="425"/>
      <c r="TLT57" s="425"/>
      <c r="TLU57" s="426"/>
      <c r="TLV57" s="424"/>
      <c r="TLW57" s="425"/>
      <c r="TLX57" s="425"/>
      <c r="TLY57" s="425"/>
      <c r="TLZ57" s="425"/>
      <c r="TMA57" s="425"/>
      <c r="TMB57" s="426"/>
      <c r="TMC57" s="424"/>
      <c r="TMD57" s="425"/>
      <c r="TME57" s="425"/>
      <c r="TMF57" s="425"/>
      <c r="TMG57" s="425"/>
      <c r="TMH57" s="425"/>
      <c r="TMI57" s="426"/>
      <c r="TMJ57" s="424"/>
      <c r="TMK57" s="425"/>
      <c r="TML57" s="425"/>
      <c r="TMM57" s="425"/>
      <c r="TMN57" s="425"/>
      <c r="TMO57" s="425"/>
      <c r="TMP57" s="426"/>
      <c r="TMQ57" s="424"/>
      <c r="TMR57" s="425"/>
      <c r="TMS57" s="425"/>
      <c r="TMT57" s="425"/>
      <c r="TMU57" s="425"/>
      <c r="TMV57" s="425"/>
      <c r="TMW57" s="426"/>
      <c r="TMX57" s="424"/>
      <c r="TMY57" s="425"/>
      <c r="TMZ57" s="425"/>
      <c r="TNA57" s="425"/>
      <c r="TNB57" s="425"/>
      <c r="TNC57" s="425"/>
      <c r="TND57" s="426"/>
      <c r="TNE57" s="424"/>
      <c r="TNF57" s="425"/>
      <c r="TNG57" s="425"/>
      <c r="TNH57" s="425"/>
      <c r="TNI57" s="425"/>
      <c r="TNJ57" s="425"/>
      <c r="TNK57" s="426"/>
      <c r="TNL57" s="424"/>
      <c r="TNM57" s="425"/>
      <c r="TNN57" s="425"/>
      <c r="TNO57" s="425"/>
      <c r="TNP57" s="425"/>
      <c r="TNQ57" s="425"/>
      <c r="TNR57" s="426"/>
      <c r="TNS57" s="424"/>
      <c r="TNT57" s="425"/>
      <c r="TNU57" s="425"/>
      <c r="TNV57" s="425"/>
      <c r="TNW57" s="425"/>
      <c r="TNX57" s="425"/>
      <c r="TNY57" s="426"/>
      <c r="TNZ57" s="424"/>
      <c r="TOA57" s="425"/>
      <c r="TOB57" s="425"/>
      <c r="TOC57" s="425"/>
      <c r="TOD57" s="425"/>
      <c r="TOE57" s="425"/>
      <c r="TOF57" s="426"/>
      <c r="TOG57" s="424"/>
      <c r="TOH57" s="425"/>
      <c r="TOI57" s="425"/>
      <c r="TOJ57" s="425"/>
      <c r="TOK57" s="425"/>
      <c r="TOL57" s="425"/>
      <c r="TOM57" s="426"/>
      <c r="TON57" s="424"/>
      <c r="TOO57" s="425"/>
      <c r="TOP57" s="425"/>
      <c r="TOQ57" s="425"/>
      <c r="TOR57" s="425"/>
      <c r="TOS57" s="425"/>
      <c r="TOT57" s="426"/>
      <c r="TOU57" s="424"/>
      <c r="TOV57" s="425"/>
      <c r="TOW57" s="425"/>
      <c r="TOX57" s="425"/>
      <c r="TOY57" s="425"/>
      <c r="TOZ57" s="425"/>
      <c r="TPA57" s="426"/>
      <c r="TPB57" s="424"/>
      <c r="TPC57" s="425"/>
      <c r="TPD57" s="425"/>
      <c r="TPE57" s="425"/>
      <c r="TPF57" s="425"/>
      <c r="TPG57" s="425"/>
      <c r="TPH57" s="426"/>
      <c r="TPI57" s="424"/>
      <c r="TPJ57" s="425"/>
      <c r="TPK57" s="425"/>
      <c r="TPL57" s="425"/>
      <c r="TPM57" s="425"/>
      <c r="TPN57" s="425"/>
      <c r="TPO57" s="426"/>
      <c r="TPP57" s="424"/>
      <c r="TPQ57" s="425"/>
      <c r="TPR57" s="425"/>
      <c r="TPS57" s="425"/>
      <c r="TPT57" s="425"/>
      <c r="TPU57" s="425"/>
      <c r="TPV57" s="426"/>
      <c r="TPW57" s="424"/>
      <c r="TPX57" s="425"/>
      <c r="TPY57" s="425"/>
      <c r="TPZ57" s="425"/>
      <c r="TQA57" s="425"/>
      <c r="TQB57" s="425"/>
      <c r="TQC57" s="426"/>
      <c r="TQD57" s="424"/>
      <c r="TQE57" s="425"/>
      <c r="TQF57" s="425"/>
      <c r="TQG57" s="425"/>
      <c r="TQH57" s="425"/>
      <c r="TQI57" s="425"/>
      <c r="TQJ57" s="426"/>
      <c r="TQK57" s="424"/>
      <c r="TQL57" s="425"/>
      <c r="TQM57" s="425"/>
      <c r="TQN57" s="425"/>
      <c r="TQO57" s="425"/>
      <c r="TQP57" s="425"/>
      <c r="TQQ57" s="426"/>
      <c r="TQR57" s="424"/>
      <c r="TQS57" s="425"/>
      <c r="TQT57" s="425"/>
      <c r="TQU57" s="425"/>
      <c r="TQV57" s="425"/>
      <c r="TQW57" s="425"/>
      <c r="TQX57" s="426"/>
      <c r="TQY57" s="424"/>
      <c r="TQZ57" s="425"/>
      <c r="TRA57" s="425"/>
      <c r="TRB57" s="425"/>
      <c r="TRC57" s="425"/>
      <c r="TRD57" s="425"/>
      <c r="TRE57" s="426"/>
      <c r="TRF57" s="424"/>
      <c r="TRG57" s="425"/>
      <c r="TRH57" s="425"/>
      <c r="TRI57" s="425"/>
      <c r="TRJ57" s="425"/>
      <c r="TRK57" s="425"/>
      <c r="TRL57" s="426"/>
      <c r="TRM57" s="424"/>
      <c r="TRN57" s="425"/>
      <c r="TRO57" s="425"/>
      <c r="TRP57" s="425"/>
      <c r="TRQ57" s="425"/>
      <c r="TRR57" s="425"/>
      <c r="TRS57" s="426"/>
      <c r="TRT57" s="424"/>
      <c r="TRU57" s="425"/>
      <c r="TRV57" s="425"/>
      <c r="TRW57" s="425"/>
      <c r="TRX57" s="425"/>
      <c r="TRY57" s="425"/>
      <c r="TRZ57" s="426"/>
      <c r="TSA57" s="424"/>
      <c r="TSB57" s="425"/>
      <c r="TSC57" s="425"/>
      <c r="TSD57" s="425"/>
      <c r="TSE57" s="425"/>
      <c r="TSF57" s="425"/>
      <c r="TSG57" s="426"/>
      <c r="TSH57" s="424"/>
      <c r="TSI57" s="425"/>
      <c r="TSJ57" s="425"/>
      <c r="TSK57" s="425"/>
      <c r="TSL57" s="425"/>
      <c r="TSM57" s="425"/>
      <c r="TSN57" s="426"/>
      <c r="TSO57" s="424"/>
      <c r="TSP57" s="425"/>
      <c r="TSQ57" s="425"/>
      <c r="TSR57" s="425"/>
      <c r="TSS57" s="425"/>
      <c r="TST57" s="425"/>
      <c r="TSU57" s="426"/>
      <c r="TSV57" s="424"/>
      <c r="TSW57" s="425"/>
      <c r="TSX57" s="425"/>
      <c r="TSY57" s="425"/>
      <c r="TSZ57" s="425"/>
      <c r="TTA57" s="425"/>
      <c r="TTB57" s="426"/>
      <c r="TTC57" s="424"/>
      <c r="TTD57" s="425"/>
      <c r="TTE57" s="425"/>
      <c r="TTF57" s="425"/>
      <c r="TTG57" s="425"/>
      <c r="TTH57" s="425"/>
      <c r="TTI57" s="426"/>
      <c r="TTJ57" s="424"/>
      <c r="TTK57" s="425"/>
      <c r="TTL57" s="425"/>
      <c r="TTM57" s="425"/>
      <c r="TTN57" s="425"/>
      <c r="TTO57" s="425"/>
      <c r="TTP57" s="426"/>
      <c r="TTQ57" s="424"/>
      <c r="TTR57" s="425"/>
      <c r="TTS57" s="425"/>
      <c r="TTT57" s="425"/>
      <c r="TTU57" s="425"/>
      <c r="TTV57" s="425"/>
      <c r="TTW57" s="426"/>
      <c r="TTX57" s="424"/>
      <c r="TTY57" s="425"/>
      <c r="TTZ57" s="425"/>
      <c r="TUA57" s="425"/>
      <c r="TUB57" s="425"/>
      <c r="TUC57" s="425"/>
      <c r="TUD57" s="426"/>
      <c r="TUE57" s="424"/>
      <c r="TUF57" s="425"/>
      <c r="TUG57" s="425"/>
      <c r="TUH57" s="425"/>
      <c r="TUI57" s="425"/>
      <c r="TUJ57" s="425"/>
      <c r="TUK57" s="426"/>
      <c r="TUL57" s="424"/>
      <c r="TUM57" s="425"/>
      <c r="TUN57" s="425"/>
      <c r="TUO57" s="425"/>
      <c r="TUP57" s="425"/>
      <c r="TUQ57" s="425"/>
      <c r="TUR57" s="426"/>
      <c r="TUS57" s="424"/>
      <c r="TUT57" s="425"/>
      <c r="TUU57" s="425"/>
      <c r="TUV57" s="425"/>
      <c r="TUW57" s="425"/>
      <c r="TUX57" s="425"/>
      <c r="TUY57" s="426"/>
      <c r="TUZ57" s="424"/>
      <c r="TVA57" s="425"/>
      <c r="TVB57" s="425"/>
      <c r="TVC57" s="425"/>
      <c r="TVD57" s="425"/>
      <c r="TVE57" s="425"/>
      <c r="TVF57" s="426"/>
      <c r="TVG57" s="424"/>
      <c r="TVH57" s="425"/>
      <c r="TVI57" s="425"/>
      <c r="TVJ57" s="425"/>
      <c r="TVK57" s="425"/>
      <c r="TVL57" s="425"/>
      <c r="TVM57" s="426"/>
      <c r="TVN57" s="424"/>
      <c r="TVO57" s="425"/>
      <c r="TVP57" s="425"/>
      <c r="TVQ57" s="425"/>
      <c r="TVR57" s="425"/>
      <c r="TVS57" s="425"/>
      <c r="TVT57" s="426"/>
      <c r="TVU57" s="424"/>
      <c r="TVV57" s="425"/>
      <c r="TVW57" s="425"/>
      <c r="TVX57" s="425"/>
      <c r="TVY57" s="425"/>
      <c r="TVZ57" s="425"/>
      <c r="TWA57" s="426"/>
      <c r="TWB57" s="424"/>
      <c r="TWC57" s="425"/>
      <c r="TWD57" s="425"/>
      <c r="TWE57" s="425"/>
      <c r="TWF57" s="425"/>
      <c r="TWG57" s="425"/>
      <c r="TWH57" s="426"/>
      <c r="TWI57" s="424"/>
      <c r="TWJ57" s="425"/>
      <c r="TWK57" s="425"/>
      <c r="TWL57" s="425"/>
      <c r="TWM57" s="425"/>
      <c r="TWN57" s="425"/>
      <c r="TWO57" s="426"/>
      <c r="TWP57" s="424"/>
      <c r="TWQ57" s="425"/>
      <c r="TWR57" s="425"/>
      <c r="TWS57" s="425"/>
      <c r="TWT57" s="425"/>
      <c r="TWU57" s="425"/>
      <c r="TWV57" s="426"/>
      <c r="TWW57" s="424"/>
      <c r="TWX57" s="425"/>
      <c r="TWY57" s="425"/>
      <c r="TWZ57" s="425"/>
      <c r="TXA57" s="425"/>
      <c r="TXB57" s="425"/>
      <c r="TXC57" s="426"/>
      <c r="TXD57" s="424"/>
      <c r="TXE57" s="425"/>
      <c r="TXF57" s="425"/>
      <c r="TXG57" s="425"/>
      <c r="TXH57" s="425"/>
      <c r="TXI57" s="425"/>
      <c r="TXJ57" s="426"/>
      <c r="TXK57" s="424"/>
      <c r="TXL57" s="425"/>
      <c r="TXM57" s="425"/>
      <c r="TXN57" s="425"/>
      <c r="TXO57" s="425"/>
      <c r="TXP57" s="425"/>
      <c r="TXQ57" s="426"/>
      <c r="TXR57" s="424"/>
      <c r="TXS57" s="425"/>
      <c r="TXT57" s="425"/>
      <c r="TXU57" s="425"/>
      <c r="TXV57" s="425"/>
      <c r="TXW57" s="425"/>
      <c r="TXX57" s="426"/>
      <c r="TXY57" s="424"/>
      <c r="TXZ57" s="425"/>
      <c r="TYA57" s="425"/>
      <c r="TYB57" s="425"/>
      <c r="TYC57" s="425"/>
      <c r="TYD57" s="425"/>
      <c r="TYE57" s="426"/>
      <c r="TYF57" s="424"/>
      <c r="TYG57" s="425"/>
      <c r="TYH57" s="425"/>
      <c r="TYI57" s="425"/>
      <c r="TYJ57" s="425"/>
      <c r="TYK57" s="425"/>
      <c r="TYL57" s="426"/>
      <c r="TYM57" s="424"/>
      <c r="TYN57" s="425"/>
      <c r="TYO57" s="425"/>
      <c r="TYP57" s="425"/>
      <c r="TYQ57" s="425"/>
      <c r="TYR57" s="425"/>
      <c r="TYS57" s="426"/>
      <c r="TYT57" s="424"/>
      <c r="TYU57" s="425"/>
      <c r="TYV57" s="425"/>
      <c r="TYW57" s="425"/>
      <c r="TYX57" s="425"/>
      <c r="TYY57" s="425"/>
      <c r="TYZ57" s="426"/>
      <c r="TZA57" s="424"/>
      <c r="TZB57" s="425"/>
      <c r="TZC57" s="425"/>
      <c r="TZD57" s="425"/>
      <c r="TZE57" s="425"/>
      <c r="TZF57" s="425"/>
      <c r="TZG57" s="426"/>
      <c r="TZH57" s="424"/>
      <c r="TZI57" s="425"/>
      <c r="TZJ57" s="425"/>
      <c r="TZK57" s="425"/>
      <c r="TZL57" s="425"/>
      <c r="TZM57" s="425"/>
      <c r="TZN57" s="426"/>
      <c r="TZO57" s="424"/>
      <c r="TZP57" s="425"/>
      <c r="TZQ57" s="425"/>
      <c r="TZR57" s="425"/>
      <c r="TZS57" s="425"/>
      <c r="TZT57" s="425"/>
      <c r="TZU57" s="426"/>
      <c r="TZV57" s="424"/>
      <c r="TZW57" s="425"/>
      <c r="TZX57" s="425"/>
      <c r="TZY57" s="425"/>
      <c r="TZZ57" s="425"/>
      <c r="UAA57" s="425"/>
      <c r="UAB57" s="426"/>
      <c r="UAC57" s="424"/>
      <c r="UAD57" s="425"/>
      <c r="UAE57" s="425"/>
      <c r="UAF57" s="425"/>
      <c r="UAG57" s="425"/>
      <c r="UAH57" s="425"/>
      <c r="UAI57" s="426"/>
      <c r="UAJ57" s="424"/>
      <c r="UAK57" s="425"/>
      <c r="UAL57" s="425"/>
      <c r="UAM57" s="425"/>
      <c r="UAN57" s="425"/>
      <c r="UAO57" s="425"/>
      <c r="UAP57" s="426"/>
      <c r="UAQ57" s="424"/>
      <c r="UAR57" s="425"/>
      <c r="UAS57" s="425"/>
      <c r="UAT57" s="425"/>
      <c r="UAU57" s="425"/>
      <c r="UAV57" s="425"/>
      <c r="UAW57" s="426"/>
      <c r="UAX57" s="424"/>
      <c r="UAY57" s="425"/>
      <c r="UAZ57" s="425"/>
      <c r="UBA57" s="425"/>
      <c r="UBB57" s="425"/>
      <c r="UBC57" s="425"/>
      <c r="UBD57" s="426"/>
      <c r="UBE57" s="424"/>
      <c r="UBF57" s="425"/>
      <c r="UBG57" s="425"/>
      <c r="UBH57" s="425"/>
      <c r="UBI57" s="425"/>
      <c r="UBJ57" s="425"/>
      <c r="UBK57" s="426"/>
      <c r="UBL57" s="424"/>
      <c r="UBM57" s="425"/>
      <c r="UBN57" s="425"/>
      <c r="UBO57" s="425"/>
      <c r="UBP57" s="425"/>
      <c r="UBQ57" s="425"/>
      <c r="UBR57" s="426"/>
      <c r="UBS57" s="424"/>
      <c r="UBT57" s="425"/>
      <c r="UBU57" s="425"/>
      <c r="UBV57" s="425"/>
      <c r="UBW57" s="425"/>
      <c r="UBX57" s="425"/>
      <c r="UBY57" s="426"/>
      <c r="UBZ57" s="424"/>
      <c r="UCA57" s="425"/>
      <c r="UCB57" s="425"/>
      <c r="UCC57" s="425"/>
      <c r="UCD57" s="425"/>
      <c r="UCE57" s="425"/>
      <c r="UCF57" s="426"/>
      <c r="UCG57" s="424"/>
      <c r="UCH57" s="425"/>
      <c r="UCI57" s="425"/>
      <c r="UCJ57" s="425"/>
      <c r="UCK57" s="425"/>
      <c r="UCL57" s="425"/>
      <c r="UCM57" s="426"/>
      <c r="UCN57" s="424"/>
      <c r="UCO57" s="425"/>
      <c r="UCP57" s="425"/>
      <c r="UCQ57" s="425"/>
      <c r="UCR57" s="425"/>
      <c r="UCS57" s="425"/>
      <c r="UCT57" s="426"/>
      <c r="UCU57" s="424"/>
      <c r="UCV57" s="425"/>
      <c r="UCW57" s="425"/>
      <c r="UCX57" s="425"/>
      <c r="UCY57" s="425"/>
      <c r="UCZ57" s="425"/>
      <c r="UDA57" s="426"/>
      <c r="UDB57" s="424"/>
      <c r="UDC57" s="425"/>
      <c r="UDD57" s="425"/>
      <c r="UDE57" s="425"/>
      <c r="UDF57" s="425"/>
      <c r="UDG57" s="425"/>
      <c r="UDH57" s="426"/>
      <c r="UDI57" s="424"/>
      <c r="UDJ57" s="425"/>
      <c r="UDK57" s="425"/>
      <c r="UDL57" s="425"/>
      <c r="UDM57" s="425"/>
      <c r="UDN57" s="425"/>
      <c r="UDO57" s="426"/>
      <c r="UDP57" s="424"/>
      <c r="UDQ57" s="425"/>
      <c r="UDR57" s="425"/>
      <c r="UDS57" s="425"/>
      <c r="UDT57" s="425"/>
      <c r="UDU57" s="425"/>
      <c r="UDV57" s="426"/>
      <c r="UDW57" s="424"/>
      <c r="UDX57" s="425"/>
      <c r="UDY57" s="425"/>
      <c r="UDZ57" s="425"/>
      <c r="UEA57" s="425"/>
      <c r="UEB57" s="425"/>
      <c r="UEC57" s="426"/>
      <c r="UED57" s="424"/>
      <c r="UEE57" s="425"/>
      <c r="UEF57" s="425"/>
      <c r="UEG57" s="425"/>
      <c r="UEH57" s="425"/>
      <c r="UEI57" s="425"/>
      <c r="UEJ57" s="426"/>
      <c r="UEK57" s="424"/>
      <c r="UEL57" s="425"/>
      <c r="UEM57" s="425"/>
      <c r="UEN57" s="425"/>
      <c r="UEO57" s="425"/>
      <c r="UEP57" s="425"/>
      <c r="UEQ57" s="426"/>
      <c r="UER57" s="424"/>
      <c r="UES57" s="425"/>
      <c r="UET57" s="425"/>
      <c r="UEU57" s="425"/>
      <c r="UEV57" s="425"/>
      <c r="UEW57" s="425"/>
      <c r="UEX57" s="426"/>
      <c r="UEY57" s="424"/>
      <c r="UEZ57" s="425"/>
      <c r="UFA57" s="425"/>
      <c r="UFB57" s="425"/>
      <c r="UFC57" s="425"/>
      <c r="UFD57" s="425"/>
      <c r="UFE57" s="426"/>
      <c r="UFF57" s="424"/>
      <c r="UFG57" s="425"/>
      <c r="UFH57" s="425"/>
      <c r="UFI57" s="425"/>
      <c r="UFJ57" s="425"/>
      <c r="UFK57" s="425"/>
      <c r="UFL57" s="426"/>
      <c r="UFM57" s="424"/>
      <c r="UFN57" s="425"/>
      <c r="UFO57" s="425"/>
      <c r="UFP57" s="425"/>
      <c r="UFQ57" s="425"/>
      <c r="UFR57" s="425"/>
      <c r="UFS57" s="426"/>
      <c r="UFT57" s="424"/>
      <c r="UFU57" s="425"/>
      <c r="UFV57" s="425"/>
      <c r="UFW57" s="425"/>
      <c r="UFX57" s="425"/>
      <c r="UFY57" s="425"/>
      <c r="UFZ57" s="426"/>
      <c r="UGA57" s="424"/>
      <c r="UGB57" s="425"/>
      <c r="UGC57" s="425"/>
      <c r="UGD57" s="425"/>
      <c r="UGE57" s="425"/>
      <c r="UGF57" s="425"/>
      <c r="UGG57" s="426"/>
      <c r="UGH57" s="424"/>
      <c r="UGI57" s="425"/>
      <c r="UGJ57" s="425"/>
      <c r="UGK57" s="425"/>
      <c r="UGL57" s="425"/>
      <c r="UGM57" s="425"/>
      <c r="UGN57" s="426"/>
      <c r="UGO57" s="424"/>
      <c r="UGP57" s="425"/>
      <c r="UGQ57" s="425"/>
      <c r="UGR57" s="425"/>
      <c r="UGS57" s="425"/>
      <c r="UGT57" s="425"/>
      <c r="UGU57" s="426"/>
      <c r="UGV57" s="424"/>
      <c r="UGW57" s="425"/>
      <c r="UGX57" s="425"/>
      <c r="UGY57" s="425"/>
      <c r="UGZ57" s="425"/>
      <c r="UHA57" s="425"/>
      <c r="UHB57" s="426"/>
      <c r="UHC57" s="424"/>
      <c r="UHD57" s="425"/>
      <c r="UHE57" s="425"/>
      <c r="UHF57" s="425"/>
      <c r="UHG57" s="425"/>
      <c r="UHH57" s="425"/>
      <c r="UHI57" s="426"/>
      <c r="UHJ57" s="424"/>
      <c r="UHK57" s="425"/>
      <c r="UHL57" s="425"/>
      <c r="UHM57" s="425"/>
      <c r="UHN57" s="425"/>
      <c r="UHO57" s="425"/>
      <c r="UHP57" s="426"/>
      <c r="UHQ57" s="424"/>
      <c r="UHR57" s="425"/>
      <c r="UHS57" s="425"/>
      <c r="UHT57" s="425"/>
      <c r="UHU57" s="425"/>
      <c r="UHV57" s="425"/>
      <c r="UHW57" s="426"/>
      <c r="UHX57" s="424"/>
      <c r="UHY57" s="425"/>
      <c r="UHZ57" s="425"/>
      <c r="UIA57" s="425"/>
      <c r="UIB57" s="425"/>
      <c r="UIC57" s="425"/>
      <c r="UID57" s="426"/>
      <c r="UIE57" s="424"/>
      <c r="UIF57" s="425"/>
      <c r="UIG57" s="425"/>
      <c r="UIH57" s="425"/>
      <c r="UII57" s="425"/>
      <c r="UIJ57" s="425"/>
      <c r="UIK57" s="426"/>
      <c r="UIL57" s="424"/>
      <c r="UIM57" s="425"/>
      <c r="UIN57" s="425"/>
      <c r="UIO57" s="425"/>
      <c r="UIP57" s="425"/>
      <c r="UIQ57" s="425"/>
      <c r="UIR57" s="426"/>
      <c r="UIS57" s="424"/>
      <c r="UIT57" s="425"/>
      <c r="UIU57" s="425"/>
      <c r="UIV57" s="425"/>
      <c r="UIW57" s="425"/>
      <c r="UIX57" s="425"/>
      <c r="UIY57" s="426"/>
      <c r="UIZ57" s="424"/>
      <c r="UJA57" s="425"/>
      <c r="UJB57" s="425"/>
      <c r="UJC57" s="425"/>
      <c r="UJD57" s="425"/>
      <c r="UJE57" s="425"/>
      <c r="UJF57" s="426"/>
      <c r="UJG57" s="424"/>
      <c r="UJH57" s="425"/>
      <c r="UJI57" s="425"/>
      <c r="UJJ57" s="425"/>
      <c r="UJK57" s="425"/>
      <c r="UJL57" s="425"/>
      <c r="UJM57" s="426"/>
      <c r="UJN57" s="424"/>
      <c r="UJO57" s="425"/>
      <c r="UJP57" s="425"/>
      <c r="UJQ57" s="425"/>
      <c r="UJR57" s="425"/>
      <c r="UJS57" s="425"/>
      <c r="UJT57" s="426"/>
      <c r="UJU57" s="424"/>
      <c r="UJV57" s="425"/>
      <c r="UJW57" s="425"/>
      <c r="UJX57" s="425"/>
      <c r="UJY57" s="425"/>
      <c r="UJZ57" s="425"/>
      <c r="UKA57" s="426"/>
      <c r="UKB57" s="424"/>
      <c r="UKC57" s="425"/>
      <c r="UKD57" s="425"/>
      <c r="UKE57" s="425"/>
      <c r="UKF57" s="425"/>
      <c r="UKG57" s="425"/>
      <c r="UKH57" s="426"/>
      <c r="UKI57" s="424"/>
      <c r="UKJ57" s="425"/>
      <c r="UKK57" s="425"/>
      <c r="UKL57" s="425"/>
      <c r="UKM57" s="425"/>
      <c r="UKN57" s="425"/>
      <c r="UKO57" s="426"/>
      <c r="UKP57" s="424"/>
      <c r="UKQ57" s="425"/>
      <c r="UKR57" s="425"/>
      <c r="UKS57" s="425"/>
      <c r="UKT57" s="425"/>
      <c r="UKU57" s="425"/>
      <c r="UKV57" s="426"/>
      <c r="UKW57" s="424"/>
      <c r="UKX57" s="425"/>
      <c r="UKY57" s="425"/>
      <c r="UKZ57" s="425"/>
      <c r="ULA57" s="425"/>
      <c r="ULB57" s="425"/>
      <c r="ULC57" s="426"/>
      <c r="ULD57" s="424"/>
      <c r="ULE57" s="425"/>
      <c r="ULF57" s="425"/>
      <c r="ULG57" s="425"/>
      <c r="ULH57" s="425"/>
      <c r="ULI57" s="425"/>
      <c r="ULJ57" s="426"/>
      <c r="ULK57" s="424"/>
      <c r="ULL57" s="425"/>
      <c r="ULM57" s="425"/>
      <c r="ULN57" s="425"/>
      <c r="ULO57" s="425"/>
      <c r="ULP57" s="425"/>
      <c r="ULQ57" s="426"/>
      <c r="ULR57" s="424"/>
      <c r="ULS57" s="425"/>
      <c r="ULT57" s="425"/>
      <c r="ULU57" s="425"/>
      <c r="ULV57" s="425"/>
      <c r="ULW57" s="425"/>
      <c r="ULX57" s="426"/>
      <c r="ULY57" s="424"/>
      <c r="ULZ57" s="425"/>
      <c r="UMA57" s="425"/>
      <c r="UMB57" s="425"/>
      <c r="UMC57" s="425"/>
      <c r="UMD57" s="425"/>
      <c r="UME57" s="426"/>
      <c r="UMF57" s="424"/>
      <c r="UMG57" s="425"/>
      <c r="UMH57" s="425"/>
      <c r="UMI57" s="425"/>
      <c r="UMJ57" s="425"/>
      <c r="UMK57" s="425"/>
      <c r="UML57" s="426"/>
      <c r="UMM57" s="424"/>
      <c r="UMN57" s="425"/>
      <c r="UMO57" s="425"/>
      <c r="UMP57" s="425"/>
      <c r="UMQ57" s="425"/>
      <c r="UMR57" s="425"/>
      <c r="UMS57" s="426"/>
      <c r="UMT57" s="424"/>
      <c r="UMU57" s="425"/>
      <c r="UMV57" s="425"/>
      <c r="UMW57" s="425"/>
      <c r="UMX57" s="425"/>
      <c r="UMY57" s="425"/>
      <c r="UMZ57" s="426"/>
      <c r="UNA57" s="424"/>
      <c r="UNB57" s="425"/>
      <c r="UNC57" s="425"/>
      <c r="UND57" s="425"/>
      <c r="UNE57" s="425"/>
      <c r="UNF57" s="425"/>
      <c r="UNG57" s="426"/>
      <c r="UNH57" s="424"/>
      <c r="UNI57" s="425"/>
      <c r="UNJ57" s="425"/>
      <c r="UNK57" s="425"/>
      <c r="UNL57" s="425"/>
      <c r="UNM57" s="425"/>
      <c r="UNN57" s="426"/>
      <c r="UNO57" s="424"/>
      <c r="UNP57" s="425"/>
      <c r="UNQ57" s="425"/>
      <c r="UNR57" s="425"/>
      <c r="UNS57" s="425"/>
      <c r="UNT57" s="425"/>
      <c r="UNU57" s="426"/>
      <c r="UNV57" s="424"/>
      <c r="UNW57" s="425"/>
      <c r="UNX57" s="425"/>
      <c r="UNY57" s="425"/>
      <c r="UNZ57" s="425"/>
      <c r="UOA57" s="425"/>
      <c r="UOB57" s="426"/>
      <c r="UOC57" s="424"/>
      <c r="UOD57" s="425"/>
      <c r="UOE57" s="425"/>
      <c r="UOF57" s="425"/>
      <c r="UOG57" s="425"/>
      <c r="UOH57" s="425"/>
      <c r="UOI57" s="426"/>
      <c r="UOJ57" s="424"/>
      <c r="UOK57" s="425"/>
      <c r="UOL57" s="425"/>
      <c r="UOM57" s="425"/>
      <c r="UON57" s="425"/>
      <c r="UOO57" s="425"/>
      <c r="UOP57" s="426"/>
      <c r="UOQ57" s="424"/>
      <c r="UOR57" s="425"/>
      <c r="UOS57" s="425"/>
      <c r="UOT57" s="425"/>
      <c r="UOU57" s="425"/>
      <c r="UOV57" s="425"/>
      <c r="UOW57" s="426"/>
      <c r="UOX57" s="424"/>
      <c r="UOY57" s="425"/>
      <c r="UOZ57" s="425"/>
      <c r="UPA57" s="425"/>
      <c r="UPB57" s="425"/>
      <c r="UPC57" s="425"/>
      <c r="UPD57" s="426"/>
      <c r="UPE57" s="424"/>
      <c r="UPF57" s="425"/>
      <c r="UPG57" s="425"/>
      <c r="UPH57" s="425"/>
      <c r="UPI57" s="425"/>
      <c r="UPJ57" s="425"/>
      <c r="UPK57" s="426"/>
      <c r="UPL57" s="424"/>
      <c r="UPM57" s="425"/>
      <c r="UPN57" s="425"/>
      <c r="UPO57" s="425"/>
      <c r="UPP57" s="425"/>
      <c r="UPQ57" s="425"/>
      <c r="UPR57" s="426"/>
      <c r="UPS57" s="424"/>
      <c r="UPT57" s="425"/>
      <c r="UPU57" s="425"/>
      <c r="UPV57" s="425"/>
      <c r="UPW57" s="425"/>
      <c r="UPX57" s="425"/>
      <c r="UPY57" s="426"/>
      <c r="UPZ57" s="424"/>
      <c r="UQA57" s="425"/>
      <c r="UQB57" s="425"/>
      <c r="UQC57" s="425"/>
      <c r="UQD57" s="425"/>
      <c r="UQE57" s="425"/>
      <c r="UQF57" s="426"/>
      <c r="UQG57" s="424"/>
      <c r="UQH57" s="425"/>
      <c r="UQI57" s="425"/>
      <c r="UQJ57" s="425"/>
      <c r="UQK57" s="425"/>
      <c r="UQL57" s="425"/>
      <c r="UQM57" s="426"/>
      <c r="UQN57" s="424"/>
      <c r="UQO57" s="425"/>
      <c r="UQP57" s="425"/>
      <c r="UQQ57" s="425"/>
      <c r="UQR57" s="425"/>
      <c r="UQS57" s="425"/>
      <c r="UQT57" s="426"/>
      <c r="UQU57" s="424"/>
      <c r="UQV57" s="425"/>
      <c r="UQW57" s="425"/>
      <c r="UQX57" s="425"/>
      <c r="UQY57" s="425"/>
      <c r="UQZ57" s="425"/>
      <c r="URA57" s="426"/>
      <c r="URB57" s="424"/>
      <c r="URC57" s="425"/>
      <c r="URD57" s="425"/>
      <c r="URE57" s="425"/>
      <c r="URF57" s="425"/>
      <c r="URG57" s="425"/>
      <c r="URH57" s="426"/>
      <c r="URI57" s="424"/>
      <c r="URJ57" s="425"/>
      <c r="URK57" s="425"/>
      <c r="URL57" s="425"/>
      <c r="URM57" s="425"/>
      <c r="URN57" s="425"/>
      <c r="URO57" s="426"/>
      <c r="URP57" s="424"/>
      <c r="URQ57" s="425"/>
      <c r="URR57" s="425"/>
      <c r="URS57" s="425"/>
      <c r="URT57" s="425"/>
      <c r="URU57" s="425"/>
      <c r="URV57" s="426"/>
      <c r="URW57" s="424"/>
      <c r="URX57" s="425"/>
      <c r="URY57" s="425"/>
      <c r="URZ57" s="425"/>
      <c r="USA57" s="425"/>
      <c r="USB57" s="425"/>
      <c r="USC57" s="426"/>
      <c r="USD57" s="424"/>
      <c r="USE57" s="425"/>
      <c r="USF57" s="425"/>
      <c r="USG57" s="425"/>
      <c r="USH57" s="425"/>
      <c r="USI57" s="425"/>
      <c r="USJ57" s="426"/>
      <c r="USK57" s="424"/>
      <c r="USL57" s="425"/>
      <c r="USM57" s="425"/>
      <c r="USN57" s="425"/>
      <c r="USO57" s="425"/>
      <c r="USP57" s="425"/>
      <c r="USQ57" s="426"/>
      <c r="USR57" s="424"/>
      <c r="USS57" s="425"/>
      <c r="UST57" s="425"/>
      <c r="USU57" s="425"/>
      <c r="USV57" s="425"/>
      <c r="USW57" s="425"/>
      <c r="USX57" s="426"/>
      <c r="USY57" s="424"/>
      <c r="USZ57" s="425"/>
      <c r="UTA57" s="425"/>
      <c r="UTB57" s="425"/>
      <c r="UTC57" s="425"/>
      <c r="UTD57" s="425"/>
      <c r="UTE57" s="426"/>
      <c r="UTF57" s="424"/>
      <c r="UTG57" s="425"/>
      <c r="UTH57" s="425"/>
      <c r="UTI57" s="425"/>
      <c r="UTJ57" s="425"/>
      <c r="UTK57" s="425"/>
      <c r="UTL57" s="426"/>
      <c r="UTM57" s="424"/>
      <c r="UTN57" s="425"/>
      <c r="UTO57" s="425"/>
      <c r="UTP57" s="425"/>
      <c r="UTQ57" s="425"/>
      <c r="UTR57" s="425"/>
      <c r="UTS57" s="426"/>
      <c r="UTT57" s="424"/>
      <c r="UTU57" s="425"/>
      <c r="UTV57" s="425"/>
      <c r="UTW57" s="425"/>
      <c r="UTX57" s="425"/>
      <c r="UTY57" s="425"/>
      <c r="UTZ57" s="426"/>
      <c r="UUA57" s="424"/>
      <c r="UUB57" s="425"/>
      <c r="UUC57" s="425"/>
      <c r="UUD57" s="425"/>
      <c r="UUE57" s="425"/>
      <c r="UUF57" s="425"/>
      <c r="UUG57" s="426"/>
      <c r="UUH57" s="424"/>
      <c r="UUI57" s="425"/>
      <c r="UUJ57" s="425"/>
      <c r="UUK57" s="425"/>
      <c r="UUL57" s="425"/>
      <c r="UUM57" s="425"/>
      <c r="UUN57" s="426"/>
      <c r="UUO57" s="424"/>
      <c r="UUP57" s="425"/>
      <c r="UUQ57" s="425"/>
      <c r="UUR57" s="425"/>
      <c r="UUS57" s="425"/>
      <c r="UUT57" s="425"/>
      <c r="UUU57" s="426"/>
      <c r="UUV57" s="424"/>
      <c r="UUW57" s="425"/>
      <c r="UUX57" s="425"/>
      <c r="UUY57" s="425"/>
      <c r="UUZ57" s="425"/>
      <c r="UVA57" s="425"/>
      <c r="UVB57" s="426"/>
      <c r="UVC57" s="424"/>
      <c r="UVD57" s="425"/>
      <c r="UVE57" s="425"/>
      <c r="UVF57" s="425"/>
      <c r="UVG57" s="425"/>
      <c r="UVH57" s="425"/>
      <c r="UVI57" s="426"/>
      <c r="UVJ57" s="424"/>
      <c r="UVK57" s="425"/>
      <c r="UVL57" s="425"/>
      <c r="UVM57" s="425"/>
      <c r="UVN57" s="425"/>
      <c r="UVO57" s="425"/>
      <c r="UVP57" s="426"/>
      <c r="UVQ57" s="424"/>
      <c r="UVR57" s="425"/>
      <c r="UVS57" s="425"/>
      <c r="UVT57" s="425"/>
      <c r="UVU57" s="425"/>
      <c r="UVV57" s="425"/>
      <c r="UVW57" s="426"/>
      <c r="UVX57" s="424"/>
      <c r="UVY57" s="425"/>
      <c r="UVZ57" s="425"/>
      <c r="UWA57" s="425"/>
      <c r="UWB57" s="425"/>
      <c r="UWC57" s="425"/>
      <c r="UWD57" s="426"/>
      <c r="UWE57" s="424"/>
      <c r="UWF57" s="425"/>
      <c r="UWG57" s="425"/>
      <c r="UWH57" s="425"/>
      <c r="UWI57" s="425"/>
      <c r="UWJ57" s="425"/>
      <c r="UWK57" s="426"/>
      <c r="UWL57" s="424"/>
      <c r="UWM57" s="425"/>
      <c r="UWN57" s="425"/>
      <c r="UWO57" s="425"/>
      <c r="UWP57" s="425"/>
      <c r="UWQ57" s="425"/>
      <c r="UWR57" s="426"/>
      <c r="UWS57" s="424"/>
      <c r="UWT57" s="425"/>
      <c r="UWU57" s="425"/>
      <c r="UWV57" s="425"/>
      <c r="UWW57" s="425"/>
      <c r="UWX57" s="425"/>
      <c r="UWY57" s="426"/>
      <c r="UWZ57" s="424"/>
      <c r="UXA57" s="425"/>
      <c r="UXB57" s="425"/>
      <c r="UXC57" s="425"/>
      <c r="UXD57" s="425"/>
      <c r="UXE57" s="425"/>
      <c r="UXF57" s="426"/>
      <c r="UXG57" s="424"/>
      <c r="UXH57" s="425"/>
      <c r="UXI57" s="425"/>
      <c r="UXJ57" s="425"/>
      <c r="UXK57" s="425"/>
      <c r="UXL57" s="425"/>
      <c r="UXM57" s="426"/>
      <c r="UXN57" s="424"/>
      <c r="UXO57" s="425"/>
      <c r="UXP57" s="425"/>
      <c r="UXQ57" s="425"/>
      <c r="UXR57" s="425"/>
      <c r="UXS57" s="425"/>
      <c r="UXT57" s="426"/>
      <c r="UXU57" s="424"/>
      <c r="UXV57" s="425"/>
      <c r="UXW57" s="425"/>
      <c r="UXX57" s="425"/>
      <c r="UXY57" s="425"/>
      <c r="UXZ57" s="425"/>
      <c r="UYA57" s="426"/>
      <c r="UYB57" s="424"/>
      <c r="UYC57" s="425"/>
      <c r="UYD57" s="425"/>
      <c r="UYE57" s="425"/>
      <c r="UYF57" s="425"/>
      <c r="UYG57" s="425"/>
      <c r="UYH57" s="426"/>
      <c r="UYI57" s="424"/>
      <c r="UYJ57" s="425"/>
      <c r="UYK57" s="425"/>
      <c r="UYL57" s="425"/>
      <c r="UYM57" s="425"/>
      <c r="UYN57" s="425"/>
      <c r="UYO57" s="426"/>
      <c r="UYP57" s="424"/>
      <c r="UYQ57" s="425"/>
      <c r="UYR57" s="425"/>
      <c r="UYS57" s="425"/>
      <c r="UYT57" s="425"/>
      <c r="UYU57" s="425"/>
      <c r="UYV57" s="426"/>
      <c r="UYW57" s="424"/>
      <c r="UYX57" s="425"/>
      <c r="UYY57" s="425"/>
      <c r="UYZ57" s="425"/>
      <c r="UZA57" s="425"/>
      <c r="UZB57" s="425"/>
      <c r="UZC57" s="426"/>
      <c r="UZD57" s="424"/>
      <c r="UZE57" s="425"/>
      <c r="UZF57" s="425"/>
      <c r="UZG57" s="425"/>
      <c r="UZH57" s="425"/>
      <c r="UZI57" s="425"/>
      <c r="UZJ57" s="426"/>
      <c r="UZK57" s="424"/>
      <c r="UZL57" s="425"/>
      <c r="UZM57" s="425"/>
      <c r="UZN57" s="425"/>
      <c r="UZO57" s="425"/>
      <c r="UZP57" s="425"/>
      <c r="UZQ57" s="426"/>
      <c r="UZR57" s="424"/>
      <c r="UZS57" s="425"/>
      <c r="UZT57" s="425"/>
      <c r="UZU57" s="425"/>
      <c r="UZV57" s="425"/>
      <c r="UZW57" s="425"/>
      <c r="UZX57" s="426"/>
      <c r="UZY57" s="424"/>
      <c r="UZZ57" s="425"/>
      <c r="VAA57" s="425"/>
      <c r="VAB57" s="425"/>
      <c r="VAC57" s="425"/>
      <c r="VAD57" s="425"/>
      <c r="VAE57" s="426"/>
      <c r="VAF57" s="424"/>
      <c r="VAG57" s="425"/>
      <c r="VAH57" s="425"/>
      <c r="VAI57" s="425"/>
      <c r="VAJ57" s="425"/>
      <c r="VAK57" s="425"/>
      <c r="VAL57" s="426"/>
      <c r="VAM57" s="424"/>
      <c r="VAN57" s="425"/>
      <c r="VAO57" s="425"/>
      <c r="VAP57" s="425"/>
      <c r="VAQ57" s="425"/>
      <c r="VAR57" s="425"/>
      <c r="VAS57" s="426"/>
      <c r="VAT57" s="424"/>
      <c r="VAU57" s="425"/>
      <c r="VAV57" s="425"/>
      <c r="VAW57" s="425"/>
      <c r="VAX57" s="425"/>
      <c r="VAY57" s="425"/>
      <c r="VAZ57" s="426"/>
      <c r="VBA57" s="424"/>
      <c r="VBB57" s="425"/>
      <c r="VBC57" s="425"/>
      <c r="VBD57" s="425"/>
      <c r="VBE57" s="425"/>
      <c r="VBF57" s="425"/>
      <c r="VBG57" s="426"/>
      <c r="VBH57" s="424"/>
      <c r="VBI57" s="425"/>
      <c r="VBJ57" s="425"/>
      <c r="VBK57" s="425"/>
      <c r="VBL57" s="425"/>
      <c r="VBM57" s="425"/>
      <c r="VBN57" s="426"/>
      <c r="VBO57" s="424"/>
      <c r="VBP57" s="425"/>
      <c r="VBQ57" s="425"/>
      <c r="VBR57" s="425"/>
      <c r="VBS57" s="425"/>
      <c r="VBT57" s="425"/>
      <c r="VBU57" s="426"/>
      <c r="VBV57" s="424"/>
      <c r="VBW57" s="425"/>
      <c r="VBX57" s="425"/>
      <c r="VBY57" s="425"/>
      <c r="VBZ57" s="425"/>
      <c r="VCA57" s="425"/>
      <c r="VCB57" s="426"/>
      <c r="VCC57" s="424"/>
      <c r="VCD57" s="425"/>
      <c r="VCE57" s="425"/>
      <c r="VCF57" s="425"/>
      <c r="VCG57" s="425"/>
      <c r="VCH57" s="425"/>
      <c r="VCI57" s="426"/>
      <c r="VCJ57" s="424"/>
      <c r="VCK57" s="425"/>
      <c r="VCL57" s="425"/>
      <c r="VCM57" s="425"/>
      <c r="VCN57" s="425"/>
      <c r="VCO57" s="425"/>
      <c r="VCP57" s="426"/>
      <c r="VCQ57" s="424"/>
      <c r="VCR57" s="425"/>
      <c r="VCS57" s="425"/>
      <c r="VCT57" s="425"/>
      <c r="VCU57" s="425"/>
      <c r="VCV57" s="425"/>
      <c r="VCW57" s="426"/>
      <c r="VCX57" s="424"/>
      <c r="VCY57" s="425"/>
      <c r="VCZ57" s="425"/>
      <c r="VDA57" s="425"/>
      <c r="VDB57" s="425"/>
      <c r="VDC57" s="425"/>
      <c r="VDD57" s="426"/>
      <c r="VDE57" s="424"/>
      <c r="VDF57" s="425"/>
      <c r="VDG57" s="425"/>
      <c r="VDH57" s="425"/>
      <c r="VDI57" s="425"/>
      <c r="VDJ57" s="425"/>
      <c r="VDK57" s="426"/>
      <c r="VDL57" s="424"/>
      <c r="VDM57" s="425"/>
      <c r="VDN57" s="425"/>
      <c r="VDO57" s="425"/>
      <c r="VDP57" s="425"/>
      <c r="VDQ57" s="425"/>
      <c r="VDR57" s="426"/>
      <c r="VDS57" s="424"/>
      <c r="VDT57" s="425"/>
      <c r="VDU57" s="425"/>
      <c r="VDV57" s="425"/>
      <c r="VDW57" s="425"/>
      <c r="VDX57" s="425"/>
      <c r="VDY57" s="426"/>
      <c r="VDZ57" s="424"/>
      <c r="VEA57" s="425"/>
      <c r="VEB57" s="425"/>
      <c r="VEC57" s="425"/>
      <c r="VED57" s="425"/>
      <c r="VEE57" s="425"/>
      <c r="VEF57" s="426"/>
      <c r="VEG57" s="424"/>
      <c r="VEH57" s="425"/>
      <c r="VEI57" s="425"/>
      <c r="VEJ57" s="425"/>
      <c r="VEK57" s="425"/>
      <c r="VEL57" s="425"/>
      <c r="VEM57" s="426"/>
      <c r="VEN57" s="424"/>
      <c r="VEO57" s="425"/>
      <c r="VEP57" s="425"/>
      <c r="VEQ57" s="425"/>
      <c r="VER57" s="425"/>
      <c r="VES57" s="425"/>
      <c r="VET57" s="426"/>
      <c r="VEU57" s="424"/>
      <c r="VEV57" s="425"/>
      <c r="VEW57" s="425"/>
      <c r="VEX57" s="425"/>
      <c r="VEY57" s="425"/>
      <c r="VEZ57" s="425"/>
      <c r="VFA57" s="426"/>
      <c r="VFB57" s="424"/>
      <c r="VFC57" s="425"/>
      <c r="VFD57" s="425"/>
      <c r="VFE57" s="425"/>
      <c r="VFF57" s="425"/>
      <c r="VFG57" s="425"/>
      <c r="VFH57" s="426"/>
      <c r="VFI57" s="424"/>
      <c r="VFJ57" s="425"/>
      <c r="VFK57" s="425"/>
      <c r="VFL57" s="425"/>
      <c r="VFM57" s="425"/>
      <c r="VFN57" s="425"/>
      <c r="VFO57" s="426"/>
      <c r="VFP57" s="424"/>
      <c r="VFQ57" s="425"/>
      <c r="VFR57" s="425"/>
      <c r="VFS57" s="425"/>
      <c r="VFT57" s="425"/>
      <c r="VFU57" s="425"/>
      <c r="VFV57" s="426"/>
      <c r="VFW57" s="424"/>
      <c r="VFX57" s="425"/>
      <c r="VFY57" s="425"/>
      <c r="VFZ57" s="425"/>
      <c r="VGA57" s="425"/>
      <c r="VGB57" s="425"/>
      <c r="VGC57" s="426"/>
      <c r="VGD57" s="424"/>
      <c r="VGE57" s="425"/>
      <c r="VGF57" s="425"/>
      <c r="VGG57" s="425"/>
      <c r="VGH57" s="425"/>
      <c r="VGI57" s="425"/>
      <c r="VGJ57" s="426"/>
      <c r="VGK57" s="424"/>
      <c r="VGL57" s="425"/>
      <c r="VGM57" s="425"/>
      <c r="VGN57" s="425"/>
      <c r="VGO57" s="425"/>
      <c r="VGP57" s="425"/>
      <c r="VGQ57" s="426"/>
      <c r="VGR57" s="424"/>
      <c r="VGS57" s="425"/>
      <c r="VGT57" s="425"/>
      <c r="VGU57" s="425"/>
      <c r="VGV57" s="425"/>
      <c r="VGW57" s="425"/>
      <c r="VGX57" s="426"/>
      <c r="VGY57" s="424"/>
      <c r="VGZ57" s="425"/>
      <c r="VHA57" s="425"/>
      <c r="VHB57" s="425"/>
      <c r="VHC57" s="425"/>
      <c r="VHD57" s="425"/>
      <c r="VHE57" s="426"/>
      <c r="VHF57" s="424"/>
      <c r="VHG57" s="425"/>
      <c r="VHH57" s="425"/>
      <c r="VHI57" s="425"/>
      <c r="VHJ57" s="425"/>
      <c r="VHK57" s="425"/>
      <c r="VHL57" s="426"/>
      <c r="VHM57" s="424"/>
      <c r="VHN57" s="425"/>
      <c r="VHO57" s="425"/>
      <c r="VHP57" s="425"/>
      <c r="VHQ57" s="425"/>
      <c r="VHR57" s="425"/>
      <c r="VHS57" s="426"/>
      <c r="VHT57" s="424"/>
      <c r="VHU57" s="425"/>
      <c r="VHV57" s="425"/>
      <c r="VHW57" s="425"/>
      <c r="VHX57" s="425"/>
      <c r="VHY57" s="425"/>
      <c r="VHZ57" s="426"/>
      <c r="VIA57" s="424"/>
      <c r="VIB57" s="425"/>
      <c r="VIC57" s="425"/>
      <c r="VID57" s="425"/>
      <c r="VIE57" s="425"/>
      <c r="VIF57" s="425"/>
      <c r="VIG57" s="426"/>
      <c r="VIH57" s="424"/>
      <c r="VII57" s="425"/>
      <c r="VIJ57" s="425"/>
      <c r="VIK57" s="425"/>
      <c r="VIL57" s="425"/>
      <c r="VIM57" s="425"/>
      <c r="VIN57" s="426"/>
      <c r="VIO57" s="424"/>
      <c r="VIP57" s="425"/>
      <c r="VIQ57" s="425"/>
      <c r="VIR57" s="425"/>
      <c r="VIS57" s="425"/>
      <c r="VIT57" s="425"/>
      <c r="VIU57" s="426"/>
      <c r="VIV57" s="424"/>
      <c r="VIW57" s="425"/>
      <c r="VIX57" s="425"/>
      <c r="VIY57" s="425"/>
      <c r="VIZ57" s="425"/>
      <c r="VJA57" s="425"/>
      <c r="VJB57" s="426"/>
      <c r="VJC57" s="424"/>
      <c r="VJD57" s="425"/>
      <c r="VJE57" s="425"/>
      <c r="VJF57" s="425"/>
      <c r="VJG57" s="425"/>
      <c r="VJH57" s="425"/>
      <c r="VJI57" s="426"/>
      <c r="VJJ57" s="424"/>
      <c r="VJK57" s="425"/>
      <c r="VJL57" s="425"/>
      <c r="VJM57" s="425"/>
      <c r="VJN57" s="425"/>
      <c r="VJO57" s="425"/>
      <c r="VJP57" s="426"/>
      <c r="VJQ57" s="424"/>
      <c r="VJR57" s="425"/>
      <c r="VJS57" s="425"/>
      <c r="VJT57" s="425"/>
      <c r="VJU57" s="425"/>
      <c r="VJV57" s="425"/>
      <c r="VJW57" s="426"/>
      <c r="VJX57" s="424"/>
      <c r="VJY57" s="425"/>
      <c r="VJZ57" s="425"/>
      <c r="VKA57" s="425"/>
      <c r="VKB57" s="425"/>
      <c r="VKC57" s="425"/>
      <c r="VKD57" s="426"/>
      <c r="VKE57" s="424"/>
      <c r="VKF57" s="425"/>
      <c r="VKG57" s="425"/>
      <c r="VKH57" s="425"/>
      <c r="VKI57" s="425"/>
      <c r="VKJ57" s="425"/>
      <c r="VKK57" s="426"/>
      <c r="VKL57" s="424"/>
      <c r="VKM57" s="425"/>
      <c r="VKN57" s="425"/>
      <c r="VKO57" s="425"/>
      <c r="VKP57" s="425"/>
      <c r="VKQ57" s="425"/>
      <c r="VKR57" s="426"/>
      <c r="VKS57" s="424"/>
      <c r="VKT57" s="425"/>
      <c r="VKU57" s="425"/>
      <c r="VKV57" s="425"/>
      <c r="VKW57" s="425"/>
      <c r="VKX57" s="425"/>
      <c r="VKY57" s="426"/>
      <c r="VKZ57" s="424"/>
      <c r="VLA57" s="425"/>
      <c r="VLB57" s="425"/>
      <c r="VLC57" s="425"/>
      <c r="VLD57" s="425"/>
      <c r="VLE57" s="425"/>
      <c r="VLF57" s="426"/>
      <c r="VLG57" s="424"/>
      <c r="VLH57" s="425"/>
      <c r="VLI57" s="425"/>
      <c r="VLJ57" s="425"/>
      <c r="VLK57" s="425"/>
      <c r="VLL57" s="425"/>
      <c r="VLM57" s="426"/>
      <c r="VLN57" s="424"/>
      <c r="VLO57" s="425"/>
      <c r="VLP57" s="425"/>
      <c r="VLQ57" s="425"/>
      <c r="VLR57" s="425"/>
      <c r="VLS57" s="425"/>
      <c r="VLT57" s="426"/>
      <c r="VLU57" s="424"/>
      <c r="VLV57" s="425"/>
      <c r="VLW57" s="425"/>
      <c r="VLX57" s="425"/>
      <c r="VLY57" s="425"/>
      <c r="VLZ57" s="425"/>
      <c r="VMA57" s="426"/>
      <c r="VMB57" s="424"/>
      <c r="VMC57" s="425"/>
      <c r="VMD57" s="425"/>
      <c r="VME57" s="425"/>
      <c r="VMF57" s="425"/>
      <c r="VMG57" s="425"/>
      <c r="VMH57" s="426"/>
      <c r="VMI57" s="424"/>
      <c r="VMJ57" s="425"/>
      <c r="VMK57" s="425"/>
      <c r="VML57" s="425"/>
      <c r="VMM57" s="425"/>
      <c r="VMN57" s="425"/>
      <c r="VMO57" s="426"/>
      <c r="VMP57" s="424"/>
      <c r="VMQ57" s="425"/>
      <c r="VMR57" s="425"/>
      <c r="VMS57" s="425"/>
      <c r="VMT57" s="425"/>
      <c r="VMU57" s="425"/>
      <c r="VMV57" s="426"/>
      <c r="VMW57" s="424"/>
      <c r="VMX57" s="425"/>
      <c r="VMY57" s="425"/>
      <c r="VMZ57" s="425"/>
      <c r="VNA57" s="425"/>
      <c r="VNB57" s="425"/>
      <c r="VNC57" s="426"/>
      <c r="VND57" s="424"/>
      <c r="VNE57" s="425"/>
      <c r="VNF57" s="425"/>
      <c r="VNG57" s="425"/>
      <c r="VNH57" s="425"/>
      <c r="VNI57" s="425"/>
      <c r="VNJ57" s="426"/>
      <c r="VNK57" s="424"/>
      <c r="VNL57" s="425"/>
      <c r="VNM57" s="425"/>
      <c r="VNN57" s="425"/>
      <c r="VNO57" s="425"/>
      <c r="VNP57" s="425"/>
      <c r="VNQ57" s="426"/>
      <c r="VNR57" s="424"/>
      <c r="VNS57" s="425"/>
      <c r="VNT57" s="425"/>
      <c r="VNU57" s="425"/>
      <c r="VNV57" s="425"/>
      <c r="VNW57" s="425"/>
      <c r="VNX57" s="426"/>
      <c r="VNY57" s="424"/>
      <c r="VNZ57" s="425"/>
      <c r="VOA57" s="425"/>
      <c r="VOB57" s="425"/>
      <c r="VOC57" s="425"/>
      <c r="VOD57" s="425"/>
      <c r="VOE57" s="426"/>
      <c r="VOF57" s="424"/>
      <c r="VOG57" s="425"/>
      <c r="VOH57" s="425"/>
      <c r="VOI57" s="425"/>
      <c r="VOJ57" s="425"/>
      <c r="VOK57" s="425"/>
      <c r="VOL57" s="426"/>
      <c r="VOM57" s="424"/>
      <c r="VON57" s="425"/>
      <c r="VOO57" s="425"/>
      <c r="VOP57" s="425"/>
      <c r="VOQ57" s="425"/>
      <c r="VOR57" s="425"/>
      <c r="VOS57" s="426"/>
      <c r="VOT57" s="424"/>
      <c r="VOU57" s="425"/>
      <c r="VOV57" s="425"/>
      <c r="VOW57" s="425"/>
      <c r="VOX57" s="425"/>
      <c r="VOY57" s="425"/>
      <c r="VOZ57" s="426"/>
      <c r="VPA57" s="424"/>
      <c r="VPB57" s="425"/>
      <c r="VPC57" s="425"/>
      <c r="VPD57" s="425"/>
      <c r="VPE57" s="425"/>
      <c r="VPF57" s="425"/>
      <c r="VPG57" s="426"/>
      <c r="VPH57" s="424"/>
      <c r="VPI57" s="425"/>
      <c r="VPJ57" s="425"/>
      <c r="VPK57" s="425"/>
      <c r="VPL57" s="425"/>
      <c r="VPM57" s="425"/>
      <c r="VPN57" s="426"/>
      <c r="VPO57" s="424"/>
      <c r="VPP57" s="425"/>
      <c r="VPQ57" s="425"/>
      <c r="VPR57" s="425"/>
      <c r="VPS57" s="425"/>
      <c r="VPT57" s="425"/>
      <c r="VPU57" s="426"/>
      <c r="VPV57" s="424"/>
      <c r="VPW57" s="425"/>
      <c r="VPX57" s="425"/>
      <c r="VPY57" s="425"/>
      <c r="VPZ57" s="425"/>
      <c r="VQA57" s="425"/>
      <c r="VQB57" s="426"/>
      <c r="VQC57" s="424"/>
      <c r="VQD57" s="425"/>
      <c r="VQE57" s="425"/>
      <c r="VQF57" s="425"/>
      <c r="VQG57" s="425"/>
      <c r="VQH57" s="425"/>
      <c r="VQI57" s="426"/>
      <c r="VQJ57" s="424"/>
      <c r="VQK57" s="425"/>
      <c r="VQL57" s="425"/>
      <c r="VQM57" s="425"/>
      <c r="VQN57" s="425"/>
      <c r="VQO57" s="425"/>
      <c r="VQP57" s="426"/>
      <c r="VQQ57" s="424"/>
      <c r="VQR57" s="425"/>
      <c r="VQS57" s="425"/>
      <c r="VQT57" s="425"/>
      <c r="VQU57" s="425"/>
      <c r="VQV57" s="425"/>
      <c r="VQW57" s="426"/>
      <c r="VQX57" s="424"/>
      <c r="VQY57" s="425"/>
      <c r="VQZ57" s="425"/>
      <c r="VRA57" s="425"/>
      <c r="VRB57" s="425"/>
      <c r="VRC57" s="425"/>
      <c r="VRD57" s="426"/>
      <c r="VRE57" s="424"/>
      <c r="VRF57" s="425"/>
      <c r="VRG57" s="425"/>
      <c r="VRH57" s="425"/>
      <c r="VRI57" s="425"/>
      <c r="VRJ57" s="425"/>
      <c r="VRK57" s="426"/>
      <c r="VRL57" s="424"/>
      <c r="VRM57" s="425"/>
      <c r="VRN57" s="425"/>
      <c r="VRO57" s="425"/>
      <c r="VRP57" s="425"/>
      <c r="VRQ57" s="425"/>
      <c r="VRR57" s="426"/>
      <c r="VRS57" s="424"/>
      <c r="VRT57" s="425"/>
      <c r="VRU57" s="425"/>
      <c r="VRV57" s="425"/>
      <c r="VRW57" s="425"/>
      <c r="VRX57" s="425"/>
      <c r="VRY57" s="426"/>
      <c r="VRZ57" s="424"/>
      <c r="VSA57" s="425"/>
      <c r="VSB57" s="425"/>
      <c r="VSC57" s="425"/>
      <c r="VSD57" s="425"/>
      <c r="VSE57" s="425"/>
      <c r="VSF57" s="426"/>
      <c r="VSG57" s="424"/>
      <c r="VSH57" s="425"/>
      <c r="VSI57" s="425"/>
      <c r="VSJ57" s="425"/>
      <c r="VSK57" s="425"/>
      <c r="VSL57" s="425"/>
      <c r="VSM57" s="426"/>
      <c r="VSN57" s="424"/>
      <c r="VSO57" s="425"/>
      <c r="VSP57" s="425"/>
      <c r="VSQ57" s="425"/>
      <c r="VSR57" s="425"/>
      <c r="VSS57" s="425"/>
      <c r="VST57" s="426"/>
      <c r="VSU57" s="424"/>
      <c r="VSV57" s="425"/>
      <c r="VSW57" s="425"/>
      <c r="VSX57" s="425"/>
      <c r="VSY57" s="425"/>
      <c r="VSZ57" s="425"/>
      <c r="VTA57" s="426"/>
      <c r="VTB57" s="424"/>
      <c r="VTC57" s="425"/>
      <c r="VTD57" s="425"/>
      <c r="VTE57" s="425"/>
      <c r="VTF57" s="425"/>
      <c r="VTG57" s="425"/>
      <c r="VTH57" s="426"/>
      <c r="VTI57" s="424"/>
      <c r="VTJ57" s="425"/>
      <c r="VTK57" s="425"/>
      <c r="VTL57" s="425"/>
      <c r="VTM57" s="425"/>
      <c r="VTN57" s="425"/>
      <c r="VTO57" s="426"/>
      <c r="VTP57" s="424"/>
      <c r="VTQ57" s="425"/>
      <c r="VTR57" s="425"/>
      <c r="VTS57" s="425"/>
      <c r="VTT57" s="425"/>
      <c r="VTU57" s="425"/>
      <c r="VTV57" s="426"/>
      <c r="VTW57" s="424"/>
      <c r="VTX57" s="425"/>
      <c r="VTY57" s="425"/>
      <c r="VTZ57" s="425"/>
      <c r="VUA57" s="425"/>
      <c r="VUB57" s="425"/>
      <c r="VUC57" s="426"/>
      <c r="VUD57" s="424"/>
      <c r="VUE57" s="425"/>
      <c r="VUF57" s="425"/>
      <c r="VUG57" s="425"/>
      <c r="VUH57" s="425"/>
      <c r="VUI57" s="425"/>
      <c r="VUJ57" s="426"/>
      <c r="VUK57" s="424"/>
      <c r="VUL57" s="425"/>
      <c r="VUM57" s="425"/>
      <c r="VUN57" s="425"/>
      <c r="VUO57" s="425"/>
      <c r="VUP57" s="425"/>
      <c r="VUQ57" s="426"/>
      <c r="VUR57" s="424"/>
      <c r="VUS57" s="425"/>
      <c r="VUT57" s="425"/>
      <c r="VUU57" s="425"/>
      <c r="VUV57" s="425"/>
      <c r="VUW57" s="425"/>
      <c r="VUX57" s="426"/>
      <c r="VUY57" s="424"/>
      <c r="VUZ57" s="425"/>
      <c r="VVA57" s="425"/>
      <c r="VVB57" s="425"/>
      <c r="VVC57" s="425"/>
      <c r="VVD57" s="425"/>
      <c r="VVE57" s="426"/>
      <c r="VVF57" s="424"/>
      <c r="VVG57" s="425"/>
      <c r="VVH57" s="425"/>
      <c r="VVI57" s="425"/>
      <c r="VVJ57" s="425"/>
      <c r="VVK57" s="425"/>
      <c r="VVL57" s="426"/>
      <c r="VVM57" s="424"/>
      <c r="VVN57" s="425"/>
      <c r="VVO57" s="425"/>
      <c r="VVP57" s="425"/>
      <c r="VVQ57" s="425"/>
      <c r="VVR57" s="425"/>
      <c r="VVS57" s="426"/>
      <c r="VVT57" s="424"/>
      <c r="VVU57" s="425"/>
      <c r="VVV57" s="425"/>
      <c r="VVW57" s="425"/>
      <c r="VVX57" s="425"/>
      <c r="VVY57" s="425"/>
      <c r="VVZ57" s="426"/>
      <c r="VWA57" s="424"/>
      <c r="VWB57" s="425"/>
      <c r="VWC57" s="425"/>
      <c r="VWD57" s="425"/>
      <c r="VWE57" s="425"/>
      <c r="VWF57" s="425"/>
      <c r="VWG57" s="426"/>
      <c r="VWH57" s="424"/>
      <c r="VWI57" s="425"/>
      <c r="VWJ57" s="425"/>
      <c r="VWK57" s="425"/>
      <c r="VWL57" s="425"/>
      <c r="VWM57" s="425"/>
      <c r="VWN57" s="426"/>
      <c r="VWO57" s="424"/>
      <c r="VWP57" s="425"/>
      <c r="VWQ57" s="425"/>
      <c r="VWR57" s="425"/>
      <c r="VWS57" s="425"/>
      <c r="VWT57" s="425"/>
      <c r="VWU57" s="426"/>
      <c r="VWV57" s="424"/>
      <c r="VWW57" s="425"/>
      <c r="VWX57" s="425"/>
      <c r="VWY57" s="425"/>
      <c r="VWZ57" s="425"/>
      <c r="VXA57" s="425"/>
      <c r="VXB57" s="426"/>
      <c r="VXC57" s="424"/>
      <c r="VXD57" s="425"/>
      <c r="VXE57" s="425"/>
      <c r="VXF57" s="425"/>
      <c r="VXG57" s="425"/>
      <c r="VXH57" s="425"/>
      <c r="VXI57" s="426"/>
      <c r="VXJ57" s="424"/>
      <c r="VXK57" s="425"/>
      <c r="VXL57" s="425"/>
      <c r="VXM57" s="425"/>
      <c r="VXN57" s="425"/>
      <c r="VXO57" s="425"/>
      <c r="VXP57" s="426"/>
      <c r="VXQ57" s="424"/>
      <c r="VXR57" s="425"/>
      <c r="VXS57" s="425"/>
      <c r="VXT57" s="425"/>
      <c r="VXU57" s="425"/>
      <c r="VXV57" s="425"/>
      <c r="VXW57" s="426"/>
      <c r="VXX57" s="424"/>
      <c r="VXY57" s="425"/>
      <c r="VXZ57" s="425"/>
      <c r="VYA57" s="425"/>
      <c r="VYB57" s="425"/>
      <c r="VYC57" s="425"/>
      <c r="VYD57" s="426"/>
      <c r="VYE57" s="424"/>
      <c r="VYF57" s="425"/>
      <c r="VYG57" s="425"/>
      <c r="VYH57" s="425"/>
      <c r="VYI57" s="425"/>
      <c r="VYJ57" s="425"/>
      <c r="VYK57" s="426"/>
      <c r="VYL57" s="424"/>
      <c r="VYM57" s="425"/>
      <c r="VYN57" s="425"/>
      <c r="VYO57" s="425"/>
      <c r="VYP57" s="425"/>
      <c r="VYQ57" s="425"/>
      <c r="VYR57" s="426"/>
      <c r="VYS57" s="424"/>
      <c r="VYT57" s="425"/>
      <c r="VYU57" s="425"/>
      <c r="VYV57" s="425"/>
      <c r="VYW57" s="425"/>
      <c r="VYX57" s="425"/>
      <c r="VYY57" s="426"/>
      <c r="VYZ57" s="424"/>
      <c r="VZA57" s="425"/>
      <c r="VZB57" s="425"/>
      <c r="VZC57" s="425"/>
      <c r="VZD57" s="425"/>
      <c r="VZE57" s="425"/>
      <c r="VZF57" s="426"/>
      <c r="VZG57" s="424"/>
      <c r="VZH57" s="425"/>
      <c r="VZI57" s="425"/>
      <c r="VZJ57" s="425"/>
      <c r="VZK57" s="425"/>
      <c r="VZL57" s="425"/>
      <c r="VZM57" s="426"/>
      <c r="VZN57" s="424"/>
      <c r="VZO57" s="425"/>
      <c r="VZP57" s="425"/>
      <c r="VZQ57" s="425"/>
      <c r="VZR57" s="425"/>
      <c r="VZS57" s="425"/>
      <c r="VZT57" s="426"/>
      <c r="VZU57" s="424"/>
      <c r="VZV57" s="425"/>
      <c r="VZW57" s="425"/>
      <c r="VZX57" s="425"/>
      <c r="VZY57" s="425"/>
      <c r="VZZ57" s="425"/>
      <c r="WAA57" s="426"/>
      <c r="WAB57" s="424"/>
      <c r="WAC57" s="425"/>
      <c r="WAD57" s="425"/>
      <c r="WAE57" s="425"/>
      <c r="WAF57" s="425"/>
      <c r="WAG57" s="425"/>
      <c r="WAH57" s="426"/>
      <c r="WAI57" s="424"/>
      <c r="WAJ57" s="425"/>
      <c r="WAK57" s="425"/>
      <c r="WAL57" s="425"/>
      <c r="WAM57" s="425"/>
      <c r="WAN57" s="425"/>
      <c r="WAO57" s="426"/>
      <c r="WAP57" s="424"/>
      <c r="WAQ57" s="425"/>
      <c r="WAR57" s="425"/>
      <c r="WAS57" s="425"/>
      <c r="WAT57" s="425"/>
      <c r="WAU57" s="425"/>
      <c r="WAV57" s="426"/>
      <c r="WAW57" s="424"/>
      <c r="WAX57" s="425"/>
      <c r="WAY57" s="425"/>
      <c r="WAZ57" s="425"/>
      <c r="WBA57" s="425"/>
      <c r="WBB57" s="425"/>
      <c r="WBC57" s="426"/>
      <c r="WBD57" s="424"/>
      <c r="WBE57" s="425"/>
      <c r="WBF57" s="425"/>
      <c r="WBG57" s="425"/>
      <c r="WBH57" s="425"/>
      <c r="WBI57" s="425"/>
      <c r="WBJ57" s="426"/>
      <c r="WBK57" s="424"/>
      <c r="WBL57" s="425"/>
      <c r="WBM57" s="425"/>
      <c r="WBN57" s="425"/>
      <c r="WBO57" s="425"/>
      <c r="WBP57" s="425"/>
      <c r="WBQ57" s="426"/>
      <c r="WBR57" s="424"/>
      <c r="WBS57" s="425"/>
      <c r="WBT57" s="425"/>
      <c r="WBU57" s="425"/>
      <c r="WBV57" s="425"/>
      <c r="WBW57" s="425"/>
      <c r="WBX57" s="426"/>
      <c r="WBY57" s="424"/>
      <c r="WBZ57" s="425"/>
      <c r="WCA57" s="425"/>
      <c r="WCB57" s="425"/>
      <c r="WCC57" s="425"/>
      <c r="WCD57" s="425"/>
      <c r="WCE57" s="426"/>
      <c r="WCF57" s="424"/>
      <c r="WCG57" s="425"/>
      <c r="WCH57" s="425"/>
      <c r="WCI57" s="425"/>
      <c r="WCJ57" s="425"/>
      <c r="WCK57" s="425"/>
      <c r="WCL57" s="426"/>
      <c r="WCM57" s="424"/>
      <c r="WCN57" s="425"/>
      <c r="WCO57" s="425"/>
      <c r="WCP57" s="425"/>
      <c r="WCQ57" s="425"/>
      <c r="WCR57" s="425"/>
      <c r="WCS57" s="426"/>
      <c r="WCT57" s="424"/>
      <c r="WCU57" s="425"/>
      <c r="WCV57" s="425"/>
      <c r="WCW57" s="425"/>
      <c r="WCX57" s="425"/>
      <c r="WCY57" s="425"/>
      <c r="WCZ57" s="426"/>
      <c r="WDA57" s="424"/>
      <c r="WDB57" s="425"/>
      <c r="WDC57" s="425"/>
      <c r="WDD57" s="425"/>
      <c r="WDE57" s="425"/>
      <c r="WDF57" s="425"/>
      <c r="WDG57" s="426"/>
      <c r="WDH57" s="424"/>
      <c r="WDI57" s="425"/>
      <c r="WDJ57" s="425"/>
      <c r="WDK57" s="425"/>
      <c r="WDL57" s="425"/>
      <c r="WDM57" s="425"/>
      <c r="WDN57" s="426"/>
      <c r="WDO57" s="424"/>
      <c r="WDP57" s="425"/>
      <c r="WDQ57" s="425"/>
      <c r="WDR57" s="425"/>
      <c r="WDS57" s="425"/>
      <c r="WDT57" s="425"/>
      <c r="WDU57" s="426"/>
      <c r="WDV57" s="424"/>
      <c r="WDW57" s="425"/>
      <c r="WDX57" s="425"/>
      <c r="WDY57" s="425"/>
      <c r="WDZ57" s="425"/>
      <c r="WEA57" s="425"/>
      <c r="WEB57" s="426"/>
      <c r="WEC57" s="424"/>
      <c r="WED57" s="425"/>
      <c r="WEE57" s="425"/>
      <c r="WEF57" s="425"/>
      <c r="WEG57" s="425"/>
      <c r="WEH57" s="425"/>
      <c r="WEI57" s="426"/>
      <c r="WEJ57" s="424"/>
      <c r="WEK57" s="425"/>
      <c r="WEL57" s="425"/>
      <c r="WEM57" s="425"/>
      <c r="WEN57" s="425"/>
      <c r="WEO57" s="425"/>
      <c r="WEP57" s="426"/>
      <c r="WEQ57" s="424"/>
      <c r="WER57" s="425"/>
      <c r="WES57" s="425"/>
      <c r="WET57" s="425"/>
      <c r="WEU57" s="425"/>
      <c r="WEV57" s="425"/>
      <c r="WEW57" s="426"/>
      <c r="WEX57" s="424"/>
      <c r="WEY57" s="425"/>
      <c r="WEZ57" s="425"/>
      <c r="WFA57" s="425"/>
      <c r="WFB57" s="425"/>
      <c r="WFC57" s="425"/>
      <c r="WFD57" s="426"/>
      <c r="WFE57" s="424"/>
      <c r="WFF57" s="425"/>
      <c r="WFG57" s="425"/>
      <c r="WFH57" s="425"/>
      <c r="WFI57" s="425"/>
      <c r="WFJ57" s="425"/>
      <c r="WFK57" s="426"/>
      <c r="WFL57" s="424"/>
      <c r="WFM57" s="425"/>
      <c r="WFN57" s="425"/>
      <c r="WFO57" s="425"/>
      <c r="WFP57" s="425"/>
      <c r="WFQ57" s="425"/>
      <c r="WFR57" s="426"/>
      <c r="WFS57" s="424"/>
      <c r="WFT57" s="425"/>
      <c r="WFU57" s="425"/>
      <c r="WFV57" s="425"/>
      <c r="WFW57" s="425"/>
      <c r="WFX57" s="425"/>
      <c r="WFY57" s="426"/>
      <c r="WFZ57" s="424"/>
      <c r="WGA57" s="425"/>
      <c r="WGB57" s="425"/>
      <c r="WGC57" s="425"/>
      <c r="WGD57" s="425"/>
      <c r="WGE57" s="425"/>
      <c r="WGF57" s="426"/>
      <c r="WGG57" s="424"/>
      <c r="WGH57" s="425"/>
      <c r="WGI57" s="425"/>
      <c r="WGJ57" s="425"/>
      <c r="WGK57" s="425"/>
      <c r="WGL57" s="425"/>
      <c r="WGM57" s="426"/>
      <c r="WGN57" s="424"/>
      <c r="WGO57" s="425"/>
      <c r="WGP57" s="425"/>
      <c r="WGQ57" s="425"/>
      <c r="WGR57" s="425"/>
      <c r="WGS57" s="425"/>
      <c r="WGT57" s="426"/>
      <c r="WGU57" s="424"/>
      <c r="WGV57" s="425"/>
      <c r="WGW57" s="425"/>
      <c r="WGX57" s="425"/>
      <c r="WGY57" s="425"/>
      <c r="WGZ57" s="425"/>
      <c r="WHA57" s="426"/>
      <c r="WHB57" s="424"/>
      <c r="WHC57" s="425"/>
      <c r="WHD57" s="425"/>
      <c r="WHE57" s="425"/>
      <c r="WHF57" s="425"/>
      <c r="WHG57" s="425"/>
      <c r="WHH57" s="426"/>
      <c r="WHI57" s="424"/>
      <c r="WHJ57" s="425"/>
      <c r="WHK57" s="425"/>
      <c r="WHL57" s="425"/>
      <c r="WHM57" s="425"/>
      <c r="WHN57" s="425"/>
      <c r="WHO57" s="426"/>
      <c r="WHP57" s="424"/>
      <c r="WHQ57" s="425"/>
      <c r="WHR57" s="425"/>
      <c r="WHS57" s="425"/>
      <c r="WHT57" s="425"/>
      <c r="WHU57" s="425"/>
      <c r="WHV57" s="426"/>
      <c r="WHW57" s="424"/>
      <c r="WHX57" s="425"/>
      <c r="WHY57" s="425"/>
      <c r="WHZ57" s="425"/>
      <c r="WIA57" s="425"/>
      <c r="WIB57" s="425"/>
      <c r="WIC57" s="426"/>
      <c r="WID57" s="424"/>
      <c r="WIE57" s="425"/>
      <c r="WIF57" s="425"/>
      <c r="WIG57" s="425"/>
      <c r="WIH57" s="425"/>
      <c r="WII57" s="425"/>
      <c r="WIJ57" s="426"/>
      <c r="WIK57" s="424"/>
      <c r="WIL57" s="425"/>
      <c r="WIM57" s="425"/>
      <c r="WIN57" s="425"/>
      <c r="WIO57" s="425"/>
      <c r="WIP57" s="425"/>
      <c r="WIQ57" s="426"/>
      <c r="WIR57" s="424"/>
      <c r="WIS57" s="425"/>
      <c r="WIT57" s="425"/>
      <c r="WIU57" s="425"/>
      <c r="WIV57" s="425"/>
      <c r="WIW57" s="425"/>
      <c r="WIX57" s="426"/>
      <c r="WIY57" s="424"/>
      <c r="WIZ57" s="425"/>
      <c r="WJA57" s="425"/>
      <c r="WJB57" s="425"/>
      <c r="WJC57" s="425"/>
      <c r="WJD57" s="425"/>
      <c r="WJE57" s="426"/>
      <c r="WJF57" s="424"/>
      <c r="WJG57" s="425"/>
      <c r="WJH57" s="425"/>
      <c r="WJI57" s="425"/>
      <c r="WJJ57" s="425"/>
      <c r="WJK57" s="425"/>
      <c r="WJL57" s="426"/>
      <c r="WJM57" s="424"/>
      <c r="WJN57" s="425"/>
      <c r="WJO57" s="425"/>
      <c r="WJP57" s="425"/>
      <c r="WJQ57" s="425"/>
      <c r="WJR57" s="425"/>
      <c r="WJS57" s="426"/>
      <c r="WJT57" s="424"/>
      <c r="WJU57" s="425"/>
      <c r="WJV57" s="425"/>
      <c r="WJW57" s="425"/>
      <c r="WJX57" s="425"/>
      <c r="WJY57" s="425"/>
      <c r="WJZ57" s="426"/>
      <c r="WKA57" s="424"/>
      <c r="WKB57" s="425"/>
      <c r="WKC57" s="425"/>
      <c r="WKD57" s="425"/>
      <c r="WKE57" s="425"/>
      <c r="WKF57" s="425"/>
      <c r="WKG57" s="426"/>
      <c r="WKH57" s="424"/>
      <c r="WKI57" s="425"/>
      <c r="WKJ57" s="425"/>
      <c r="WKK57" s="425"/>
      <c r="WKL57" s="425"/>
      <c r="WKM57" s="425"/>
      <c r="WKN57" s="426"/>
      <c r="WKO57" s="424"/>
      <c r="WKP57" s="425"/>
      <c r="WKQ57" s="425"/>
      <c r="WKR57" s="425"/>
      <c r="WKS57" s="425"/>
      <c r="WKT57" s="425"/>
      <c r="WKU57" s="426"/>
      <c r="WKV57" s="424"/>
      <c r="WKW57" s="425"/>
      <c r="WKX57" s="425"/>
      <c r="WKY57" s="425"/>
      <c r="WKZ57" s="425"/>
      <c r="WLA57" s="425"/>
      <c r="WLB57" s="426"/>
      <c r="WLC57" s="424"/>
      <c r="WLD57" s="425"/>
      <c r="WLE57" s="425"/>
      <c r="WLF57" s="425"/>
      <c r="WLG57" s="425"/>
      <c r="WLH57" s="425"/>
      <c r="WLI57" s="426"/>
      <c r="WLJ57" s="424"/>
      <c r="WLK57" s="425"/>
      <c r="WLL57" s="425"/>
      <c r="WLM57" s="425"/>
      <c r="WLN57" s="425"/>
      <c r="WLO57" s="425"/>
      <c r="WLP57" s="426"/>
      <c r="WLQ57" s="424"/>
      <c r="WLR57" s="425"/>
      <c r="WLS57" s="425"/>
      <c r="WLT57" s="425"/>
      <c r="WLU57" s="425"/>
      <c r="WLV57" s="425"/>
      <c r="WLW57" s="426"/>
      <c r="WLX57" s="424"/>
      <c r="WLY57" s="425"/>
      <c r="WLZ57" s="425"/>
      <c r="WMA57" s="425"/>
      <c r="WMB57" s="425"/>
      <c r="WMC57" s="425"/>
      <c r="WMD57" s="426"/>
      <c r="WME57" s="424"/>
      <c r="WMF57" s="425"/>
      <c r="WMG57" s="425"/>
      <c r="WMH57" s="425"/>
      <c r="WMI57" s="425"/>
      <c r="WMJ57" s="425"/>
      <c r="WMK57" s="426"/>
      <c r="WML57" s="424"/>
      <c r="WMM57" s="425"/>
      <c r="WMN57" s="425"/>
      <c r="WMO57" s="425"/>
      <c r="WMP57" s="425"/>
      <c r="WMQ57" s="425"/>
      <c r="WMR57" s="426"/>
      <c r="WMS57" s="424"/>
      <c r="WMT57" s="425"/>
      <c r="WMU57" s="425"/>
      <c r="WMV57" s="425"/>
      <c r="WMW57" s="425"/>
      <c r="WMX57" s="425"/>
      <c r="WMY57" s="426"/>
      <c r="WMZ57" s="424"/>
      <c r="WNA57" s="425"/>
      <c r="WNB57" s="425"/>
      <c r="WNC57" s="425"/>
      <c r="WND57" s="425"/>
      <c r="WNE57" s="425"/>
      <c r="WNF57" s="426"/>
      <c r="WNG57" s="424"/>
      <c r="WNH57" s="425"/>
      <c r="WNI57" s="425"/>
      <c r="WNJ57" s="425"/>
      <c r="WNK57" s="425"/>
      <c r="WNL57" s="425"/>
      <c r="WNM57" s="426"/>
      <c r="WNN57" s="424"/>
      <c r="WNO57" s="425"/>
      <c r="WNP57" s="425"/>
      <c r="WNQ57" s="425"/>
      <c r="WNR57" s="425"/>
      <c r="WNS57" s="425"/>
      <c r="WNT57" s="426"/>
      <c r="WNU57" s="424"/>
      <c r="WNV57" s="425"/>
      <c r="WNW57" s="425"/>
      <c r="WNX57" s="425"/>
      <c r="WNY57" s="425"/>
      <c r="WNZ57" s="425"/>
      <c r="WOA57" s="426"/>
      <c r="WOB57" s="424"/>
      <c r="WOC57" s="425"/>
      <c r="WOD57" s="425"/>
      <c r="WOE57" s="425"/>
      <c r="WOF57" s="425"/>
      <c r="WOG57" s="425"/>
      <c r="WOH57" s="426"/>
      <c r="WOI57" s="424"/>
      <c r="WOJ57" s="425"/>
      <c r="WOK57" s="425"/>
      <c r="WOL57" s="425"/>
      <c r="WOM57" s="425"/>
      <c r="WON57" s="425"/>
      <c r="WOO57" s="426"/>
      <c r="WOP57" s="424"/>
      <c r="WOQ57" s="425"/>
      <c r="WOR57" s="425"/>
      <c r="WOS57" s="425"/>
      <c r="WOT57" s="425"/>
      <c r="WOU57" s="425"/>
      <c r="WOV57" s="426"/>
      <c r="WOW57" s="424"/>
      <c r="WOX57" s="425"/>
      <c r="WOY57" s="425"/>
      <c r="WOZ57" s="425"/>
      <c r="WPA57" s="425"/>
      <c r="WPB57" s="425"/>
      <c r="WPC57" s="426"/>
      <c r="WPD57" s="424"/>
      <c r="WPE57" s="425"/>
      <c r="WPF57" s="425"/>
      <c r="WPG57" s="425"/>
      <c r="WPH57" s="425"/>
      <c r="WPI57" s="425"/>
      <c r="WPJ57" s="426"/>
      <c r="WPK57" s="424"/>
      <c r="WPL57" s="425"/>
      <c r="WPM57" s="425"/>
      <c r="WPN57" s="425"/>
      <c r="WPO57" s="425"/>
      <c r="WPP57" s="425"/>
      <c r="WPQ57" s="426"/>
      <c r="WPR57" s="424"/>
      <c r="WPS57" s="425"/>
      <c r="WPT57" s="425"/>
      <c r="WPU57" s="425"/>
      <c r="WPV57" s="425"/>
      <c r="WPW57" s="425"/>
      <c r="WPX57" s="426"/>
      <c r="WPY57" s="424"/>
      <c r="WPZ57" s="425"/>
      <c r="WQA57" s="425"/>
      <c r="WQB57" s="425"/>
      <c r="WQC57" s="425"/>
      <c r="WQD57" s="425"/>
      <c r="WQE57" s="426"/>
      <c r="WQF57" s="424"/>
      <c r="WQG57" s="425"/>
      <c r="WQH57" s="425"/>
      <c r="WQI57" s="425"/>
      <c r="WQJ57" s="425"/>
      <c r="WQK57" s="425"/>
      <c r="WQL57" s="426"/>
      <c r="WQM57" s="424"/>
      <c r="WQN57" s="425"/>
      <c r="WQO57" s="425"/>
      <c r="WQP57" s="425"/>
      <c r="WQQ57" s="425"/>
      <c r="WQR57" s="425"/>
      <c r="WQS57" s="426"/>
      <c r="WQT57" s="424"/>
      <c r="WQU57" s="425"/>
      <c r="WQV57" s="425"/>
      <c r="WQW57" s="425"/>
      <c r="WQX57" s="425"/>
      <c r="WQY57" s="425"/>
      <c r="WQZ57" s="426"/>
      <c r="WRA57" s="424"/>
      <c r="WRB57" s="425"/>
      <c r="WRC57" s="425"/>
      <c r="WRD57" s="425"/>
      <c r="WRE57" s="425"/>
      <c r="WRF57" s="425"/>
      <c r="WRG57" s="426"/>
      <c r="WRH57" s="424"/>
      <c r="WRI57" s="425"/>
      <c r="WRJ57" s="425"/>
      <c r="WRK57" s="425"/>
      <c r="WRL57" s="425"/>
      <c r="WRM57" s="425"/>
      <c r="WRN57" s="426"/>
      <c r="WRO57" s="424"/>
      <c r="WRP57" s="425"/>
      <c r="WRQ57" s="425"/>
      <c r="WRR57" s="425"/>
      <c r="WRS57" s="425"/>
      <c r="WRT57" s="425"/>
      <c r="WRU57" s="426"/>
      <c r="WRV57" s="424"/>
      <c r="WRW57" s="425"/>
      <c r="WRX57" s="425"/>
      <c r="WRY57" s="425"/>
      <c r="WRZ57" s="425"/>
      <c r="WSA57" s="425"/>
      <c r="WSB57" s="426"/>
      <c r="WSC57" s="424"/>
      <c r="WSD57" s="425"/>
      <c r="WSE57" s="425"/>
      <c r="WSF57" s="425"/>
      <c r="WSG57" s="425"/>
      <c r="WSH57" s="425"/>
      <c r="WSI57" s="426"/>
      <c r="WSJ57" s="424"/>
      <c r="WSK57" s="425"/>
      <c r="WSL57" s="425"/>
      <c r="WSM57" s="425"/>
      <c r="WSN57" s="425"/>
      <c r="WSO57" s="425"/>
      <c r="WSP57" s="426"/>
      <c r="WSQ57" s="424"/>
      <c r="WSR57" s="425"/>
      <c r="WSS57" s="425"/>
      <c r="WST57" s="425"/>
      <c r="WSU57" s="425"/>
      <c r="WSV57" s="425"/>
      <c r="WSW57" s="426"/>
      <c r="WSX57" s="424"/>
      <c r="WSY57" s="425"/>
      <c r="WSZ57" s="425"/>
      <c r="WTA57" s="425"/>
      <c r="WTB57" s="425"/>
      <c r="WTC57" s="425"/>
      <c r="WTD57" s="426"/>
      <c r="WTE57" s="424"/>
      <c r="WTF57" s="425"/>
      <c r="WTG57" s="425"/>
      <c r="WTH57" s="425"/>
      <c r="WTI57" s="425"/>
      <c r="WTJ57" s="425"/>
      <c r="WTK57" s="426"/>
      <c r="WTL57" s="424"/>
      <c r="WTM57" s="425"/>
      <c r="WTN57" s="425"/>
      <c r="WTO57" s="425"/>
      <c r="WTP57" s="425"/>
      <c r="WTQ57" s="425"/>
      <c r="WTR57" s="426"/>
      <c r="WTS57" s="424"/>
      <c r="WTT57" s="425"/>
      <c r="WTU57" s="425"/>
      <c r="WTV57" s="425"/>
      <c r="WTW57" s="425"/>
      <c r="WTX57" s="425"/>
      <c r="WTY57" s="426"/>
      <c r="WTZ57" s="424"/>
      <c r="WUA57" s="425"/>
      <c r="WUB57" s="425"/>
      <c r="WUC57" s="425"/>
      <c r="WUD57" s="425"/>
      <c r="WUE57" s="425"/>
      <c r="WUF57" s="426"/>
      <c r="WUG57" s="424"/>
      <c r="WUH57" s="425"/>
      <c r="WUI57" s="425"/>
      <c r="WUJ57" s="425"/>
      <c r="WUK57" s="425"/>
      <c r="WUL57" s="425"/>
      <c r="WUM57" s="426"/>
      <c r="WUN57" s="424"/>
      <c r="WUO57" s="425"/>
      <c r="WUP57" s="425"/>
      <c r="WUQ57" s="425"/>
      <c r="WUR57" s="425"/>
      <c r="WUS57" s="425"/>
      <c r="WUT57" s="426"/>
      <c r="WUU57" s="424"/>
      <c r="WUV57" s="425"/>
      <c r="WUW57" s="425"/>
      <c r="WUX57" s="425"/>
      <c r="WUY57" s="425"/>
      <c r="WUZ57" s="425"/>
      <c r="WVA57" s="426"/>
      <c r="WVB57" s="424"/>
      <c r="WVC57" s="425"/>
      <c r="WVD57" s="425"/>
      <c r="WVE57" s="425"/>
      <c r="WVF57" s="425"/>
      <c r="WVG57" s="425"/>
      <c r="WVH57" s="426"/>
      <c r="WVI57" s="424"/>
      <c r="WVJ57" s="425"/>
      <c r="WVK57" s="425"/>
      <c r="WVL57" s="425"/>
      <c r="WVM57" s="425"/>
      <c r="WVN57" s="425"/>
      <c r="WVO57" s="426"/>
      <c r="WVP57" s="424"/>
      <c r="WVQ57" s="425"/>
      <c r="WVR57" s="425"/>
      <c r="WVS57" s="425"/>
      <c r="WVT57" s="425"/>
      <c r="WVU57" s="425"/>
      <c r="WVV57" s="426"/>
      <c r="WVW57" s="424"/>
      <c r="WVX57" s="425"/>
      <c r="WVY57" s="425"/>
      <c r="WVZ57" s="425"/>
      <c r="WWA57" s="425"/>
      <c r="WWB57" s="425"/>
      <c r="WWC57" s="426"/>
      <c r="WWD57" s="424"/>
      <c r="WWE57" s="425"/>
      <c r="WWF57" s="425"/>
      <c r="WWG57" s="425"/>
      <c r="WWH57" s="425"/>
      <c r="WWI57" s="425"/>
      <c r="WWJ57" s="426"/>
      <c r="WWK57" s="424"/>
      <c r="WWL57" s="425"/>
      <c r="WWM57" s="425"/>
      <c r="WWN57" s="425"/>
      <c r="WWO57" s="425"/>
      <c r="WWP57" s="425"/>
      <c r="WWQ57" s="426"/>
      <c r="WWR57" s="424"/>
      <c r="WWS57" s="425"/>
      <c r="WWT57" s="425"/>
      <c r="WWU57" s="425"/>
      <c r="WWV57" s="425"/>
      <c r="WWW57" s="425"/>
      <c r="WWX57" s="426"/>
      <c r="WWY57" s="424"/>
      <c r="WWZ57" s="425"/>
      <c r="WXA57" s="425"/>
      <c r="WXB57" s="425"/>
      <c r="WXC57" s="425"/>
      <c r="WXD57" s="425"/>
      <c r="WXE57" s="426"/>
      <c r="WXF57" s="424"/>
      <c r="WXG57" s="425"/>
      <c r="WXH57" s="425"/>
      <c r="WXI57" s="425"/>
      <c r="WXJ57" s="425"/>
      <c r="WXK57" s="425"/>
      <c r="WXL57" s="426"/>
      <c r="WXM57" s="424"/>
      <c r="WXN57" s="425"/>
      <c r="WXO57" s="425"/>
      <c r="WXP57" s="425"/>
      <c r="WXQ57" s="425"/>
      <c r="WXR57" s="425"/>
      <c r="WXS57" s="426"/>
      <c r="WXT57" s="424"/>
      <c r="WXU57" s="425"/>
      <c r="WXV57" s="425"/>
      <c r="WXW57" s="425"/>
      <c r="WXX57" s="425"/>
      <c r="WXY57" s="425"/>
      <c r="WXZ57" s="426"/>
      <c r="WYA57" s="424"/>
      <c r="WYB57" s="425"/>
      <c r="WYC57" s="425"/>
      <c r="WYD57" s="425"/>
      <c r="WYE57" s="425"/>
      <c r="WYF57" s="425"/>
      <c r="WYG57" s="426"/>
      <c r="WYH57" s="424"/>
      <c r="WYI57" s="425"/>
      <c r="WYJ57" s="425"/>
      <c r="WYK57" s="425"/>
      <c r="WYL57" s="425"/>
      <c r="WYM57" s="425"/>
      <c r="WYN57" s="426"/>
      <c r="WYO57" s="424"/>
      <c r="WYP57" s="425"/>
      <c r="WYQ57" s="425"/>
      <c r="WYR57" s="425"/>
      <c r="WYS57" s="425"/>
      <c r="WYT57" s="425"/>
      <c r="WYU57" s="426"/>
      <c r="WYV57" s="424"/>
      <c r="WYW57" s="425"/>
      <c r="WYX57" s="425"/>
      <c r="WYY57" s="425"/>
      <c r="WYZ57" s="425"/>
      <c r="WZA57" s="425"/>
      <c r="WZB57" s="426"/>
      <c r="WZC57" s="424"/>
      <c r="WZD57" s="425"/>
      <c r="WZE57" s="425"/>
      <c r="WZF57" s="425"/>
      <c r="WZG57" s="425"/>
      <c r="WZH57" s="425"/>
      <c r="WZI57" s="426"/>
      <c r="WZJ57" s="424"/>
      <c r="WZK57" s="425"/>
      <c r="WZL57" s="425"/>
      <c r="WZM57" s="425"/>
      <c r="WZN57" s="425"/>
      <c r="WZO57" s="425"/>
      <c r="WZP57" s="426"/>
      <c r="WZQ57" s="424"/>
      <c r="WZR57" s="425"/>
      <c r="WZS57" s="425"/>
      <c r="WZT57" s="425"/>
      <c r="WZU57" s="425"/>
      <c r="WZV57" s="425"/>
      <c r="WZW57" s="426"/>
      <c r="WZX57" s="424"/>
      <c r="WZY57" s="425"/>
      <c r="WZZ57" s="425"/>
      <c r="XAA57" s="425"/>
      <c r="XAB57" s="425"/>
      <c r="XAC57" s="425"/>
      <c r="XAD57" s="426"/>
      <c r="XAE57" s="424"/>
      <c r="XAF57" s="425"/>
      <c r="XAG57" s="425"/>
      <c r="XAH57" s="425"/>
      <c r="XAI57" s="425"/>
      <c r="XAJ57" s="425"/>
      <c r="XAK57" s="426"/>
      <c r="XAL57" s="424"/>
      <c r="XAM57" s="425"/>
      <c r="XAN57" s="425"/>
      <c r="XAO57" s="425"/>
      <c r="XAP57" s="425"/>
      <c r="XAQ57" s="425"/>
      <c r="XAR57" s="426"/>
      <c r="XAS57" s="424"/>
      <c r="XAT57" s="425"/>
      <c r="XAU57" s="425"/>
      <c r="XAV57" s="425"/>
      <c r="XAW57" s="425"/>
      <c r="XAX57" s="425"/>
      <c r="XAY57" s="426"/>
      <c r="XAZ57" s="424"/>
      <c r="XBA57" s="425"/>
      <c r="XBB57" s="425"/>
      <c r="XBC57" s="425"/>
      <c r="XBD57" s="425"/>
      <c r="XBE57" s="425"/>
      <c r="XBF57" s="426"/>
      <c r="XBG57" s="424"/>
      <c r="XBH57" s="425"/>
      <c r="XBI57" s="425"/>
      <c r="XBJ57" s="425"/>
      <c r="XBK57" s="425"/>
      <c r="XBL57" s="425"/>
      <c r="XBM57" s="426"/>
      <c r="XBN57" s="424"/>
      <c r="XBO57" s="425"/>
      <c r="XBP57" s="425"/>
      <c r="XBQ57" s="425"/>
      <c r="XBR57" s="425"/>
      <c r="XBS57" s="425"/>
      <c r="XBT57" s="426"/>
      <c r="XBU57" s="424"/>
      <c r="XBV57" s="425"/>
      <c r="XBW57" s="425"/>
      <c r="XBX57" s="425"/>
      <c r="XBY57" s="425"/>
      <c r="XBZ57" s="425"/>
      <c r="XCA57" s="426"/>
      <c r="XCB57" s="424"/>
      <c r="XCC57" s="425"/>
      <c r="XCD57" s="425"/>
      <c r="XCE57" s="425"/>
      <c r="XCF57" s="425"/>
      <c r="XCG57" s="425"/>
      <c r="XCH57" s="426"/>
      <c r="XCI57" s="424"/>
      <c r="XCJ57" s="425"/>
      <c r="XCK57" s="425"/>
      <c r="XCL57" s="425"/>
      <c r="XCM57" s="425"/>
      <c r="XCN57" s="425"/>
      <c r="XCO57" s="426"/>
      <c r="XCP57" s="424"/>
      <c r="XCQ57" s="425"/>
      <c r="XCR57" s="425"/>
      <c r="XCS57" s="425"/>
      <c r="XCT57" s="425"/>
      <c r="XCU57" s="425"/>
      <c r="XCV57" s="426"/>
      <c r="XCW57" s="424"/>
      <c r="XCX57" s="425"/>
      <c r="XCY57" s="425"/>
      <c r="XCZ57" s="425"/>
      <c r="XDA57" s="425"/>
      <c r="XDB57" s="425"/>
      <c r="XDC57" s="426"/>
      <c r="XDD57" s="424"/>
      <c r="XDE57" s="425"/>
      <c r="XDF57" s="425"/>
      <c r="XDG57" s="425"/>
      <c r="XDH57" s="425"/>
      <c r="XDI57" s="425"/>
      <c r="XDJ57" s="426"/>
      <c r="XDK57" s="424"/>
      <c r="XDL57" s="425"/>
      <c r="XDM57" s="425"/>
      <c r="XDN57" s="425"/>
      <c r="XDO57" s="425"/>
      <c r="XDP57" s="425"/>
      <c r="XDQ57" s="426"/>
      <c r="XDR57" s="424"/>
      <c r="XDS57" s="425"/>
      <c r="XDT57" s="425"/>
      <c r="XDU57" s="425"/>
      <c r="XDV57" s="425"/>
      <c r="XDW57" s="425"/>
      <c r="XDX57" s="426"/>
      <c r="XDY57" s="424"/>
      <c r="XDZ57" s="425"/>
      <c r="XEA57" s="425"/>
      <c r="XEB57" s="425"/>
      <c r="XEC57" s="425"/>
      <c r="XED57" s="425"/>
      <c r="XEE57" s="426"/>
      <c r="XEF57" s="424"/>
      <c r="XEG57" s="425"/>
      <c r="XEH57" s="425"/>
      <c r="XEI57" s="425"/>
      <c r="XEJ57" s="425"/>
      <c r="XEK57" s="425"/>
      <c r="XEL57" s="426"/>
      <c r="XEM57" s="424"/>
      <c r="XEN57" s="425"/>
      <c r="XEO57" s="425"/>
      <c r="XEP57" s="425"/>
      <c r="XEQ57" s="425"/>
      <c r="XER57" s="425"/>
      <c r="XES57" s="426"/>
      <c r="XET57" s="424"/>
      <c r="XEU57" s="425"/>
      <c r="XEV57" s="425"/>
      <c r="XEW57" s="425"/>
      <c r="XEX57" s="425"/>
      <c r="XEY57" s="425"/>
      <c r="XEZ57" s="426"/>
      <c r="XFA57" s="424"/>
      <c r="XFB57" s="425"/>
      <c r="XFC57" s="425"/>
      <c r="XFD57" s="425"/>
    </row>
    <row r="58" spans="1:16384" x14ac:dyDescent="0.2">
      <c r="A58" s="443" t="s">
        <v>63</v>
      </c>
      <c r="B58" s="315" t="s">
        <v>56</v>
      </c>
      <c r="C58" s="331">
        <v>13</v>
      </c>
      <c r="D58" s="331" t="e">
        <v>#REF!</v>
      </c>
      <c r="E58" s="331">
        <v>13</v>
      </c>
      <c r="F58" s="318">
        <v>100</v>
      </c>
      <c r="G58" s="347"/>
      <c r="I58" s="313"/>
    </row>
    <row r="59" spans="1:16384" x14ac:dyDescent="0.2">
      <c r="A59" s="443"/>
      <c r="B59" s="315" t="s">
        <v>57</v>
      </c>
      <c r="C59" s="331">
        <v>40</v>
      </c>
      <c r="D59" s="331">
        <v>30</v>
      </c>
      <c r="E59" s="331">
        <v>40</v>
      </c>
      <c r="F59" s="318">
        <v>100</v>
      </c>
      <c r="G59" s="319"/>
      <c r="I59" s="313"/>
    </row>
    <row r="60" spans="1:16384" x14ac:dyDescent="0.2">
      <c r="A60" s="443"/>
      <c r="B60" s="325" t="s">
        <v>58</v>
      </c>
      <c r="C60" s="331">
        <v>73</v>
      </c>
      <c r="D60" s="331">
        <v>54</v>
      </c>
      <c r="E60" s="362">
        <v>182</v>
      </c>
      <c r="F60" s="318">
        <v>249.3150684931507</v>
      </c>
      <c r="G60" s="363"/>
      <c r="I60" s="313"/>
    </row>
    <row r="61" spans="1:16384" x14ac:dyDescent="0.2">
      <c r="A61" s="443"/>
      <c r="B61" s="325" t="s">
        <v>59</v>
      </c>
      <c r="C61" s="331">
        <v>278</v>
      </c>
      <c r="D61" s="362">
        <v>208</v>
      </c>
      <c r="E61" s="362">
        <v>628</v>
      </c>
      <c r="F61" s="318">
        <v>225.89928057553959</v>
      </c>
      <c r="G61" s="363"/>
      <c r="I61" s="313"/>
    </row>
    <row r="62" spans="1:16384" x14ac:dyDescent="0.2">
      <c r="A62" s="443"/>
      <c r="B62" s="325" t="s">
        <v>60</v>
      </c>
      <c r="C62" s="362">
        <v>3040</v>
      </c>
      <c r="D62" s="362">
        <v>2280</v>
      </c>
      <c r="E62" s="362">
        <v>4357</v>
      </c>
      <c r="F62" s="318">
        <v>143.32236842105263</v>
      </c>
      <c r="G62" s="363"/>
      <c r="I62" s="313"/>
    </row>
    <row r="63" spans="1:16384" x14ac:dyDescent="0.2">
      <c r="A63" s="443"/>
      <c r="B63" s="315" t="s">
        <v>61</v>
      </c>
      <c r="C63" s="362">
        <v>9683</v>
      </c>
      <c r="D63" s="362">
        <v>7262</v>
      </c>
      <c r="E63" s="362">
        <v>21101</v>
      </c>
      <c r="F63" s="318">
        <v>217.91800061964267</v>
      </c>
      <c r="G63" s="364" t="s">
        <v>224</v>
      </c>
      <c r="I63" s="313"/>
    </row>
    <row r="64" spans="1:16384" ht="71.25" x14ac:dyDescent="0.2">
      <c r="A64" s="427" t="s">
        <v>23</v>
      </c>
      <c r="B64" s="315" t="s">
        <v>62</v>
      </c>
      <c r="C64" s="328" t="s">
        <v>64</v>
      </c>
      <c r="D64" s="328" t="s">
        <v>64</v>
      </c>
      <c r="E64" s="328" t="s">
        <v>64</v>
      </c>
      <c r="F64" s="318">
        <v>100</v>
      </c>
      <c r="G64" s="363"/>
    </row>
    <row r="65" spans="1:9" ht="42.75" x14ac:dyDescent="0.2">
      <c r="A65" s="427"/>
      <c r="B65" s="315" t="s">
        <v>135</v>
      </c>
      <c r="C65" s="328" t="s">
        <v>136</v>
      </c>
      <c r="D65" s="328" t="s">
        <v>136</v>
      </c>
      <c r="E65" s="328" t="s">
        <v>136</v>
      </c>
      <c r="F65" s="318">
        <v>100</v>
      </c>
      <c r="G65" s="363"/>
    </row>
    <row r="66" spans="1:9" ht="15" x14ac:dyDescent="0.2">
      <c r="A66" s="427" t="s">
        <v>84</v>
      </c>
      <c r="B66" s="365" t="s">
        <v>65</v>
      </c>
      <c r="C66" s="351"/>
      <c r="D66" s="351"/>
      <c r="E66" s="366"/>
      <c r="F66" s="344"/>
      <c r="G66" s="352"/>
    </row>
    <row r="67" spans="1:9" x14ac:dyDescent="0.2">
      <c r="A67" s="427"/>
      <c r="B67" s="367" t="s">
        <v>66</v>
      </c>
      <c r="C67" s="368" t="s">
        <v>49</v>
      </c>
      <c r="D67" s="368" t="s">
        <v>49</v>
      </c>
      <c r="E67" s="369">
        <v>2270910</v>
      </c>
      <c r="F67" s="332"/>
      <c r="G67" s="326"/>
      <c r="I67" s="313" t="s">
        <v>195</v>
      </c>
    </row>
    <row r="68" spans="1:9" x14ac:dyDescent="0.2">
      <c r="A68" s="427"/>
      <c r="B68" s="367" t="s">
        <v>67</v>
      </c>
      <c r="C68" s="368" t="s">
        <v>49</v>
      </c>
      <c r="D68" s="368" t="s">
        <v>49</v>
      </c>
      <c r="E68" s="362">
        <v>10562240</v>
      </c>
      <c r="F68" s="332"/>
      <c r="G68" s="326"/>
      <c r="I68" s="313" t="s">
        <v>195</v>
      </c>
    </row>
    <row r="69" spans="1:9" ht="28.5" x14ac:dyDescent="0.2">
      <c r="A69" s="427"/>
      <c r="B69" s="315" t="s">
        <v>68</v>
      </c>
      <c r="C69" s="368"/>
      <c r="D69" s="370"/>
      <c r="E69" s="371"/>
      <c r="F69" s="344"/>
      <c r="G69" s="363"/>
    </row>
    <row r="70" spans="1:9" ht="52.5" customHeight="1" x14ac:dyDescent="0.2">
      <c r="A70" s="427"/>
      <c r="B70" s="367" t="s">
        <v>31</v>
      </c>
      <c r="C70" s="370" t="s">
        <v>49</v>
      </c>
      <c r="D70" s="370" t="s">
        <v>49</v>
      </c>
      <c r="E70" s="372"/>
      <c r="F70" s="344"/>
      <c r="G70" s="335"/>
      <c r="I70" s="313" t="s">
        <v>195</v>
      </c>
    </row>
    <row r="71" spans="1:9" ht="52.5" customHeight="1" x14ac:dyDescent="0.2">
      <c r="A71" s="427"/>
      <c r="B71" s="367" t="s">
        <v>69</v>
      </c>
      <c r="C71" s="370" t="s">
        <v>49</v>
      </c>
      <c r="D71" s="370" t="s">
        <v>49</v>
      </c>
      <c r="E71" s="445">
        <v>363</v>
      </c>
      <c r="F71" s="344"/>
      <c r="G71" s="335"/>
      <c r="I71" s="313" t="s">
        <v>195</v>
      </c>
    </row>
    <row r="72" spans="1:9" ht="52.5" customHeight="1" x14ac:dyDescent="0.2">
      <c r="A72" s="427"/>
      <c r="B72" s="367" t="s">
        <v>70</v>
      </c>
      <c r="C72" s="370" t="s">
        <v>49</v>
      </c>
      <c r="D72" s="370" t="s">
        <v>49</v>
      </c>
      <c r="E72" s="446"/>
      <c r="F72" s="344"/>
      <c r="G72" s="335"/>
      <c r="I72" s="313" t="s">
        <v>195</v>
      </c>
    </row>
    <row r="73" spans="1:9" ht="15" x14ac:dyDescent="0.25">
      <c r="A73" s="359"/>
      <c r="B73" s="373" t="s">
        <v>149</v>
      </c>
      <c r="C73" s="321"/>
      <c r="D73" s="321"/>
      <c r="E73" s="374"/>
      <c r="F73" s="375"/>
      <c r="G73" s="376"/>
    </row>
    <row r="74" spans="1:9" ht="15" x14ac:dyDescent="0.2">
      <c r="A74" s="359"/>
      <c r="B74" s="315" t="s">
        <v>150</v>
      </c>
      <c r="C74" s="362"/>
      <c r="D74" s="370"/>
      <c r="E74" s="377"/>
      <c r="F74" s="378"/>
      <c r="G74" s="326"/>
    </row>
    <row r="75" spans="1:9" ht="176.25" customHeight="1" x14ac:dyDescent="0.2">
      <c r="A75" s="359"/>
      <c r="B75" s="379" t="s">
        <v>151</v>
      </c>
      <c r="C75" s="362">
        <v>119078</v>
      </c>
      <c r="D75" s="362"/>
      <c r="E75" s="362">
        <v>76847</v>
      </c>
      <c r="F75" s="344"/>
      <c r="G75" s="380" t="s">
        <v>221</v>
      </c>
    </row>
    <row r="76" spans="1:9" ht="142.5" x14ac:dyDescent="0.2">
      <c r="A76" s="359"/>
      <c r="B76" s="379" t="s">
        <v>152</v>
      </c>
      <c r="C76" s="362"/>
      <c r="D76" s="315"/>
      <c r="E76" s="362">
        <v>15281</v>
      </c>
      <c r="F76" s="381"/>
      <c r="G76" s="335" t="s">
        <v>222</v>
      </c>
    </row>
    <row r="77" spans="1:9" ht="15" x14ac:dyDescent="0.25">
      <c r="A77" s="427"/>
      <c r="B77" s="382" t="s">
        <v>71</v>
      </c>
      <c r="C77" s="362"/>
      <c r="D77" s="362"/>
      <c r="E77" s="371"/>
      <c r="F77" s="344"/>
      <c r="G77" s="363"/>
    </row>
    <row r="78" spans="1:9" ht="42.75" x14ac:dyDescent="0.2">
      <c r="A78" s="427"/>
      <c r="B78" s="325" t="s">
        <v>72</v>
      </c>
      <c r="C78" s="362">
        <v>1778274</v>
      </c>
      <c r="D78" s="362">
        <v>1778274</v>
      </c>
      <c r="E78" s="362">
        <v>1449415</v>
      </c>
      <c r="F78" s="318">
        <v>81.506843152405082</v>
      </c>
      <c r="G78" s="333" t="s">
        <v>212</v>
      </c>
    </row>
    <row r="79" spans="1:9" ht="15" hidden="1" x14ac:dyDescent="0.25">
      <c r="A79" s="427"/>
      <c r="B79" s="383" t="s">
        <v>73</v>
      </c>
      <c r="C79" s="384"/>
      <c r="D79" s="385"/>
      <c r="E79" s="371"/>
      <c r="F79" s="344"/>
      <c r="G79" s="363"/>
    </row>
    <row r="80" spans="1:9" ht="28.5" hidden="1" x14ac:dyDescent="0.2">
      <c r="A80" s="427"/>
      <c r="B80" s="386" t="s">
        <v>74</v>
      </c>
      <c r="C80" s="384">
        <v>253881.01532567051</v>
      </c>
      <c r="D80" s="387">
        <v>253881.01532567051</v>
      </c>
      <c r="E80" s="371"/>
      <c r="F80" s="344"/>
      <c r="G80" s="326"/>
    </row>
    <row r="81" spans="1:9" ht="15" x14ac:dyDescent="0.25">
      <c r="A81" s="427"/>
      <c r="B81" s="382" t="s">
        <v>78</v>
      </c>
      <c r="C81" s="362"/>
      <c r="D81" s="388"/>
      <c r="E81" s="371"/>
      <c r="F81" s="344"/>
      <c r="G81" s="389"/>
    </row>
    <row r="82" spans="1:9" x14ac:dyDescent="0.2">
      <c r="A82" s="427"/>
      <c r="B82" s="325" t="s">
        <v>79</v>
      </c>
      <c r="C82" s="368" t="s">
        <v>49</v>
      </c>
      <c r="D82" s="368" t="s">
        <v>49</v>
      </c>
      <c r="E82" s="368">
        <v>37155</v>
      </c>
      <c r="F82" s="344"/>
      <c r="G82" s="389"/>
    </row>
    <row r="83" spans="1:9" x14ac:dyDescent="0.2">
      <c r="A83" s="427"/>
      <c r="B83" s="315" t="s">
        <v>80</v>
      </c>
      <c r="C83" s="368" t="s">
        <v>49</v>
      </c>
      <c r="D83" s="368" t="s">
        <v>49</v>
      </c>
      <c r="E83" s="362">
        <v>2359</v>
      </c>
      <c r="F83" s="344"/>
      <c r="G83" s="389"/>
    </row>
    <row r="84" spans="1:9" x14ac:dyDescent="0.2">
      <c r="A84" s="427"/>
      <c r="B84" s="325" t="s">
        <v>81</v>
      </c>
      <c r="C84" s="368" t="s">
        <v>49</v>
      </c>
      <c r="D84" s="368" t="s">
        <v>49</v>
      </c>
      <c r="E84" s="368">
        <v>1893</v>
      </c>
      <c r="F84" s="344"/>
      <c r="G84" s="389"/>
    </row>
    <row r="85" spans="1:9" ht="15" hidden="1" x14ac:dyDescent="0.2">
      <c r="A85" s="427"/>
      <c r="B85" s="351" t="s">
        <v>82</v>
      </c>
      <c r="C85" s="368"/>
      <c r="D85" s="368"/>
      <c r="E85" s="390"/>
      <c r="F85" s="344"/>
      <c r="G85" s="363"/>
    </row>
    <row r="86" spans="1:9" ht="156.75" hidden="1" x14ac:dyDescent="0.2">
      <c r="A86" s="427"/>
      <c r="B86" s="391" t="s">
        <v>137</v>
      </c>
      <c r="C86" s="392">
        <v>0</v>
      </c>
      <c r="D86" s="392">
        <v>0</v>
      </c>
      <c r="E86" s="393"/>
      <c r="F86" s="344"/>
      <c r="G86" s="363" t="s">
        <v>204</v>
      </c>
      <c r="I86" s="313" t="s">
        <v>195</v>
      </c>
    </row>
    <row r="87" spans="1:9" ht="30" x14ac:dyDescent="0.2">
      <c r="A87" s="427"/>
      <c r="B87" s="394" t="s">
        <v>75</v>
      </c>
      <c r="C87" s="321"/>
      <c r="D87" s="321"/>
      <c r="E87" s="371"/>
      <c r="F87" s="344"/>
      <c r="G87" s="395"/>
    </row>
    <row r="88" spans="1:9" ht="57" x14ac:dyDescent="0.2">
      <c r="A88" s="427"/>
      <c r="B88" s="396" t="s">
        <v>117</v>
      </c>
      <c r="C88" s="362">
        <v>925</v>
      </c>
      <c r="D88" s="362">
        <v>750</v>
      </c>
      <c r="E88" s="362">
        <v>1979</v>
      </c>
      <c r="F88" s="318">
        <v>213.94594594594594</v>
      </c>
      <c r="G88" s="333" t="s">
        <v>226</v>
      </c>
      <c r="I88" s="313" t="s">
        <v>195</v>
      </c>
    </row>
    <row r="89" spans="1:9" ht="57" x14ac:dyDescent="0.2">
      <c r="A89" s="427"/>
      <c r="B89" s="397" t="s">
        <v>76</v>
      </c>
      <c r="C89" s="362">
        <v>500</v>
      </c>
      <c r="D89" s="362" t="e">
        <v>#REF!</v>
      </c>
      <c r="E89" s="362">
        <v>732</v>
      </c>
      <c r="F89" s="318">
        <v>146.4</v>
      </c>
      <c r="G89" s="363"/>
      <c r="I89" s="313" t="s">
        <v>195</v>
      </c>
    </row>
    <row r="90" spans="1:9" ht="28.5" x14ac:dyDescent="0.2">
      <c r="A90" s="427"/>
      <c r="B90" s="397" t="s">
        <v>83</v>
      </c>
      <c r="C90" s="362">
        <v>17</v>
      </c>
      <c r="D90" s="362">
        <v>13</v>
      </c>
      <c r="E90" s="398">
        <v>17</v>
      </c>
      <c r="F90" s="318">
        <v>100</v>
      </c>
      <c r="G90" s="333"/>
      <c r="I90" s="313" t="s">
        <v>195</v>
      </c>
    </row>
    <row r="91" spans="1:9" ht="28.5" x14ac:dyDescent="0.2">
      <c r="A91" s="427"/>
      <c r="B91" s="397" t="s">
        <v>77</v>
      </c>
      <c r="C91" s="362">
        <v>6</v>
      </c>
      <c r="D91" s="362">
        <v>6</v>
      </c>
      <c r="E91" s="398">
        <v>6</v>
      </c>
      <c r="F91" s="318">
        <v>100</v>
      </c>
      <c r="G91" s="389"/>
    </row>
    <row r="92" spans="1:9" ht="15" x14ac:dyDescent="0.25">
      <c r="A92" s="427"/>
      <c r="B92" s="382"/>
      <c r="C92" s="321"/>
      <c r="D92" s="351"/>
      <c r="E92" s="366"/>
      <c r="F92" s="344"/>
      <c r="G92" s="363"/>
    </row>
    <row r="93" spans="1:9" ht="15" x14ac:dyDescent="0.25">
      <c r="A93" s="421" t="s">
        <v>85</v>
      </c>
      <c r="B93" s="422"/>
      <c r="C93" s="422"/>
      <c r="D93" s="422"/>
      <c r="E93" s="422"/>
      <c r="F93" s="422"/>
      <c r="G93" s="423"/>
    </row>
    <row r="94" spans="1:9" ht="30" customHeight="1" x14ac:dyDescent="0.2">
      <c r="A94" s="424" t="s">
        <v>86</v>
      </c>
      <c r="B94" s="425"/>
      <c r="C94" s="425"/>
      <c r="D94" s="425"/>
      <c r="E94" s="425"/>
      <c r="F94" s="425"/>
      <c r="G94" s="426"/>
    </row>
    <row r="95" spans="1:9" x14ac:dyDescent="0.2">
      <c r="A95" s="427" t="s">
        <v>87</v>
      </c>
      <c r="B95" s="321"/>
      <c r="C95" s="321"/>
      <c r="D95" s="362"/>
      <c r="E95" s="371"/>
      <c r="F95" s="344"/>
      <c r="G95" s="363"/>
    </row>
    <row r="96" spans="1:9" x14ac:dyDescent="0.2">
      <c r="A96" s="427"/>
      <c r="B96" s="315" t="s">
        <v>88</v>
      </c>
      <c r="C96" s="362">
        <v>13182</v>
      </c>
      <c r="D96" s="362">
        <v>9885</v>
      </c>
      <c r="E96" s="362">
        <v>12376</v>
      </c>
      <c r="F96" s="318">
        <v>93.88560157790927</v>
      </c>
      <c r="G96" s="363"/>
      <c r="I96" s="313" t="s">
        <v>195</v>
      </c>
    </row>
    <row r="97" spans="1:596" x14ac:dyDescent="0.2">
      <c r="A97" s="427"/>
      <c r="B97" s="325" t="s">
        <v>89</v>
      </c>
      <c r="C97" s="362">
        <v>1642170</v>
      </c>
      <c r="D97" s="399">
        <v>1642170</v>
      </c>
      <c r="E97" s="362">
        <v>1635176</v>
      </c>
      <c r="F97" s="318">
        <v>99.57410012361693</v>
      </c>
      <c r="G97" s="363"/>
    </row>
    <row r="98" spans="1:596" x14ac:dyDescent="0.2">
      <c r="A98" s="427"/>
      <c r="B98" s="325" t="s">
        <v>90</v>
      </c>
      <c r="C98" s="362">
        <v>7163</v>
      </c>
      <c r="D98" s="362">
        <v>5373</v>
      </c>
      <c r="E98" s="362">
        <v>7130</v>
      </c>
      <c r="F98" s="318">
        <v>99.539299176322771</v>
      </c>
      <c r="G98" s="323"/>
      <c r="I98" s="313" t="s">
        <v>195</v>
      </c>
    </row>
    <row r="99" spans="1:596" x14ac:dyDescent="0.2">
      <c r="A99" s="427"/>
      <c r="B99" s="325" t="s">
        <v>115</v>
      </c>
      <c r="C99" s="362">
        <v>6201</v>
      </c>
      <c r="D99" s="362">
        <v>4651</v>
      </c>
      <c r="E99" s="362">
        <v>5299</v>
      </c>
      <c r="F99" s="318">
        <v>85.453959038864696</v>
      </c>
      <c r="G99" s="363"/>
      <c r="I99" s="313" t="s">
        <v>195</v>
      </c>
    </row>
    <row r="100" spans="1:596" ht="42.75" x14ac:dyDescent="0.2">
      <c r="A100" s="427" t="s">
        <v>92</v>
      </c>
      <c r="B100" s="325" t="s">
        <v>116</v>
      </c>
      <c r="C100" s="362">
        <v>55892</v>
      </c>
      <c r="D100" s="362">
        <v>41919</v>
      </c>
      <c r="E100" s="362">
        <v>41915</v>
      </c>
      <c r="F100" s="318">
        <v>74.992843340728541</v>
      </c>
      <c r="G100" s="363"/>
      <c r="I100" s="313" t="s">
        <v>195</v>
      </c>
    </row>
    <row r="101" spans="1:596" ht="28.5" x14ac:dyDescent="0.2">
      <c r="A101" s="427"/>
      <c r="B101" s="315" t="s">
        <v>91</v>
      </c>
      <c r="C101" s="362">
        <v>93803</v>
      </c>
      <c r="D101" s="362">
        <v>70353</v>
      </c>
      <c r="E101" s="362">
        <v>223341</v>
      </c>
      <c r="F101" s="318">
        <v>317.45767771097178</v>
      </c>
      <c r="G101" s="333" t="s">
        <v>223</v>
      </c>
      <c r="I101" s="313" t="s">
        <v>195</v>
      </c>
    </row>
    <row r="102" spans="1:596" ht="30" x14ac:dyDescent="0.2">
      <c r="A102" s="427"/>
      <c r="B102" s="351" t="s">
        <v>93</v>
      </c>
      <c r="C102" s="321"/>
      <c r="D102" s="321"/>
      <c r="E102" s="371"/>
      <c r="F102" s="344"/>
      <c r="G102" s="363"/>
    </row>
    <row r="103" spans="1:596" ht="28.5" x14ac:dyDescent="0.2">
      <c r="A103" s="427"/>
      <c r="B103" s="315" t="s">
        <v>94</v>
      </c>
      <c r="C103" s="362">
        <v>255763</v>
      </c>
      <c r="D103" s="362">
        <v>255763</v>
      </c>
      <c r="E103" s="362">
        <v>254175</v>
      </c>
      <c r="F103" s="318">
        <v>99.379112694173898</v>
      </c>
      <c r="G103" s="347"/>
    </row>
    <row r="104" spans="1:596" ht="33" customHeight="1" x14ac:dyDescent="0.2">
      <c r="A104" s="400"/>
      <c r="B104" s="394" t="s">
        <v>95</v>
      </c>
      <c r="C104" s="351"/>
      <c r="D104" s="351"/>
      <c r="E104" s="366"/>
      <c r="F104" s="344"/>
      <c r="G104" s="389"/>
    </row>
    <row r="105" spans="1:596" ht="105.75" customHeight="1" x14ac:dyDescent="0.2">
      <c r="A105" s="400"/>
      <c r="B105" s="315" t="s">
        <v>205</v>
      </c>
      <c r="C105" s="362">
        <v>1649</v>
      </c>
      <c r="D105" s="353"/>
      <c r="E105" s="401">
        <v>2379</v>
      </c>
      <c r="F105" s="318">
        <v>144.26925409338992</v>
      </c>
      <c r="G105" s="333" t="s">
        <v>219</v>
      </c>
    </row>
    <row r="106" spans="1:596" ht="57" x14ac:dyDescent="0.2">
      <c r="A106" s="400"/>
      <c r="B106" s="315" t="s">
        <v>210</v>
      </c>
      <c r="C106" s="353">
        <v>1487</v>
      </c>
      <c r="D106" s="353">
        <v>1287</v>
      </c>
      <c r="E106" s="401">
        <v>1225</v>
      </c>
      <c r="F106" s="318">
        <v>82.380632145258915</v>
      </c>
      <c r="G106" s="333" t="s">
        <v>220</v>
      </c>
      <c r="I106" s="313" t="s">
        <v>195</v>
      </c>
    </row>
    <row r="107" spans="1:596" ht="71.25" x14ac:dyDescent="0.2">
      <c r="A107" s="400"/>
      <c r="B107" s="315" t="s">
        <v>206</v>
      </c>
      <c r="C107" s="353">
        <v>97</v>
      </c>
      <c r="D107" s="353"/>
      <c r="E107" s="317">
        <v>23</v>
      </c>
      <c r="F107" s="318">
        <v>23.711340206185564</v>
      </c>
      <c r="G107" s="333" t="s">
        <v>227</v>
      </c>
      <c r="I107" s="313" t="s">
        <v>195</v>
      </c>
    </row>
    <row r="108" spans="1:596" ht="54.75" customHeight="1" x14ac:dyDescent="0.2">
      <c r="A108" s="400"/>
      <c r="B108" s="315" t="s">
        <v>98</v>
      </c>
      <c r="C108" s="353">
        <v>616</v>
      </c>
      <c r="D108" s="353"/>
      <c r="E108" s="317">
        <v>949</v>
      </c>
      <c r="F108" s="318">
        <v>154.05844155844156</v>
      </c>
      <c r="G108" s="440" t="s">
        <v>228</v>
      </c>
      <c r="I108" s="313" t="s">
        <v>195</v>
      </c>
    </row>
    <row r="109" spans="1:596" ht="37.5" hidden="1" customHeight="1" x14ac:dyDescent="0.2">
      <c r="A109" s="400"/>
      <c r="B109" s="386" t="s">
        <v>99</v>
      </c>
      <c r="C109" s="353">
        <v>80</v>
      </c>
      <c r="D109" s="353" t="e">
        <v>#REF!</v>
      </c>
      <c r="E109" s="317">
        <v>0</v>
      </c>
      <c r="F109" s="332"/>
      <c r="G109" s="441"/>
      <c r="I109" s="313" t="s">
        <v>195</v>
      </c>
    </row>
    <row r="110" spans="1:596" ht="50.25" customHeight="1" x14ac:dyDescent="0.2">
      <c r="A110" s="400"/>
      <c r="B110" s="325" t="s">
        <v>207</v>
      </c>
      <c r="C110" s="353">
        <v>500</v>
      </c>
      <c r="D110" s="353"/>
      <c r="E110" s="317">
        <v>646</v>
      </c>
      <c r="F110" s="318">
        <v>129.20000000000002</v>
      </c>
      <c r="G110" s="442"/>
      <c r="I110" s="313" t="s">
        <v>195</v>
      </c>
    </row>
    <row r="111" spans="1:596" s="403" customFormat="1" ht="30.75" thickBot="1" x14ac:dyDescent="0.25">
      <c r="A111" s="400"/>
      <c r="B111" s="351" t="s">
        <v>36</v>
      </c>
      <c r="C111" s="316"/>
      <c r="D111" s="317"/>
      <c r="E111" s="350"/>
      <c r="F111" s="344"/>
      <c r="G111" s="323"/>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c r="AO111" s="402"/>
      <c r="AP111" s="402"/>
      <c r="AQ111" s="402"/>
      <c r="AR111" s="402"/>
      <c r="AS111" s="402"/>
      <c r="AT111" s="402"/>
      <c r="AU111" s="402"/>
      <c r="AV111" s="402"/>
      <c r="AW111" s="402"/>
      <c r="AX111" s="402"/>
      <c r="AY111" s="402"/>
      <c r="AZ111" s="402"/>
      <c r="BA111" s="402"/>
      <c r="BB111" s="402"/>
      <c r="BC111" s="402"/>
      <c r="BD111" s="402"/>
      <c r="BE111" s="402"/>
      <c r="BF111" s="402"/>
      <c r="BG111" s="402"/>
      <c r="BH111" s="402"/>
      <c r="BI111" s="402"/>
      <c r="BJ111" s="402"/>
      <c r="BK111" s="402"/>
      <c r="BL111" s="402"/>
      <c r="BM111" s="402"/>
      <c r="BN111" s="402"/>
      <c r="BO111" s="402"/>
      <c r="BP111" s="402"/>
      <c r="BQ111" s="402"/>
      <c r="BR111" s="402"/>
      <c r="BS111" s="402"/>
      <c r="BT111" s="402"/>
      <c r="BU111" s="402"/>
      <c r="BV111" s="402"/>
      <c r="BW111" s="402"/>
      <c r="BX111" s="402"/>
      <c r="BY111" s="402"/>
      <c r="BZ111" s="402"/>
      <c r="CA111" s="402"/>
      <c r="CB111" s="402"/>
      <c r="CC111" s="402"/>
      <c r="CD111" s="402"/>
      <c r="CE111" s="402"/>
      <c r="CF111" s="402"/>
      <c r="CG111" s="402"/>
      <c r="CH111" s="402"/>
      <c r="CI111" s="402"/>
      <c r="CJ111" s="402"/>
      <c r="CK111" s="402"/>
      <c r="CL111" s="402"/>
      <c r="CM111" s="402"/>
      <c r="CN111" s="402"/>
      <c r="CO111" s="402"/>
      <c r="CP111" s="402"/>
      <c r="CQ111" s="402"/>
      <c r="CR111" s="402"/>
      <c r="CS111" s="402"/>
      <c r="CT111" s="402"/>
      <c r="CU111" s="402"/>
      <c r="CV111" s="402"/>
      <c r="CW111" s="402"/>
      <c r="CX111" s="402"/>
      <c r="CY111" s="402"/>
      <c r="CZ111" s="402"/>
      <c r="DA111" s="402"/>
      <c r="DB111" s="402"/>
      <c r="DC111" s="402"/>
      <c r="DD111" s="402"/>
      <c r="DE111" s="402"/>
      <c r="DF111" s="402"/>
      <c r="DG111" s="402"/>
      <c r="DH111" s="402"/>
      <c r="DI111" s="402"/>
      <c r="DJ111" s="402"/>
      <c r="DK111" s="402"/>
      <c r="DL111" s="402"/>
      <c r="DM111" s="402"/>
      <c r="DN111" s="402"/>
      <c r="DO111" s="402"/>
      <c r="DP111" s="402"/>
      <c r="DQ111" s="402"/>
      <c r="DR111" s="402"/>
      <c r="DS111" s="402"/>
      <c r="DT111" s="402"/>
      <c r="DU111" s="402"/>
      <c r="DV111" s="402"/>
      <c r="DW111" s="402"/>
      <c r="DX111" s="402"/>
      <c r="DY111" s="402"/>
      <c r="DZ111" s="402"/>
      <c r="EA111" s="402"/>
      <c r="EB111" s="402"/>
      <c r="EC111" s="402"/>
      <c r="ED111" s="402"/>
      <c r="EE111" s="402"/>
      <c r="EF111" s="402"/>
      <c r="EG111" s="402"/>
      <c r="EH111" s="402"/>
      <c r="EI111" s="402"/>
      <c r="EJ111" s="402"/>
      <c r="EK111" s="402"/>
      <c r="EL111" s="402"/>
      <c r="EM111" s="402"/>
      <c r="EN111" s="402"/>
      <c r="EO111" s="402"/>
      <c r="EP111" s="402"/>
      <c r="EQ111" s="402"/>
      <c r="ER111" s="402"/>
      <c r="ES111" s="402"/>
      <c r="ET111" s="402"/>
      <c r="EU111" s="402"/>
      <c r="EV111" s="402"/>
      <c r="EW111" s="402"/>
      <c r="EX111" s="402"/>
      <c r="EY111" s="402"/>
      <c r="EZ111" s="402"/>
      <c r="FA111" s="402"/>
      <c r="FB111" s="402"/>
      <c r="FC111" s="402"/>
      <c r="FD111" s="402"/>
      <c r="FE111" s="402"/>
      <c r="FF111" s="402"/>
      <c r="FG111" s="402"/>
      <c r="FH111" s="402"/>
      <c r="FI111" s="402"/>
      <c r="FJ111" s="402"/>
      <c r="FK111" s="402"/>
      <c r="FL111" s="402"/>
      <c r="FM111" s="402"/>
      <c r="FN111" s="402"/>
      <c r="FO111" s="402"/>
      <c r="FP111" s="402"/>
      <c r="FQ111" s="402"/>
      <c r="FR111" s="402"/>
      <c r="FS111" s="402"/>
      <c r="FT111" s="402"/>
      <c r="FU111" s="402"/>
      <c r="FV111" s="402"/>
      <c r="FW111" s="402"/>
      <c r="FX111" s="402"/>
      <c r="FY111" s="402"/>
      <c r="FZ111" s="402"/>
      <c r="GA111" s="402"/>
      <c r="GB111" s="402"/>
      <c r="GC111" s="402"/>
      <c r="GD111" s="402"/>
      <c r="GE111" s="402"/>
      <c r="GF111" s="402"/>
      <c r="GG111" s="402"/>
      <c r="GH111" s="402"/>
      <c r="GI111" s="402"/>
      <c r="GJ111" s="402"/>
      <c r="GK111" s="402"/>
      <c r="GL111" s="402"/>
      <c r="GM111" s="402"/>
      <c r="GN111" s="402"/>
      <c r="GO111" s="402"/>
      <c r="GP111" s="402"/>
      <c r="GQ111" s="402"/>
      <c r="GR111" s="402"/>
      <c r="GS111" s="402"/>
      <c r="GT111" s="402"/>
      <c r="GU111" s="402"/>
      <c r="GV111" s="402"/>
      <c r="GW111" s="402"/>
      <c r="GX111" s="402"/>
      <c r="GY111" s="402"/>
      <c r="GZ111" s="402"/>
      <c r="HA111" s="402"/>
      <c r="HB111" s="402"/>
      <c r="HC111" s="402"/>
      <c r="HD111" s="402"/>
      <c r="HE111" s="402"/>
      <c r="HF111" s="402"/>
      <c r="HG111" s="402"/>
      <c r="HH111" s="402"/>
      <c r="HI111" s="402"/>
      <c r="HJ111" s="402"/>
      <c r="HK111" s="402"/>
      <c r="HL111" s="402"/>
      <c r="HM111" s="402"/>
      <c r="HN111" s="402"/>
      <c r="HO111" s="402"/>
      <c r="HP111" s="402"/>
      <c r="HQ111" s="402"/>
      <c r="HR111" s="402"/>
      <c r="HS111" s="402"/>
      <c r="HT111" s="402"/>
      <c r="HU111" s="402"/>
      <c r="HV111" s="402"/>
      <c r="HW111" s="402"/>
      <c r="HX111" s="402"/>
      <c r="HY111" s="402"/>
      <c r="HZ111" s="402"/>
      <c r="IA111" s="402"/>
      <c r="IB111" s="402"/>
      <c r="IC111" s="402"/>
      <c r="ID111" s="402"/>
      <c r="IE111" s="402"/>
      <c r="IF111" s="402"/>
      <c r="IG111" s="402"/>
      <c r="IH111" s="402"/>
      <c r="II111" s="402"/>
      <c r="IJ111" s="402"/>
      <c r="IK111" s="402"/>
      <c r="IL111" s="402"/>
      <c r="IM111" s="402"/>
      <c r="IN111" s="402"/>
      <c r="IO111" s="402"/>
      <c r="IP111" s="402"/>
      <c r="IQ111" s="402"/>
      <c r="IR111" s="402"/>
      <c r="IS111" s="402"/>
      <c r="IT111" s="402"/>
      <c r="IU111" s="402"/>
      <c r="IV111" s="402"/>
      <c r="IW111" s="402"/>
      <c r="IX111" s="402"/>
      <c r="IY111" s="402"/>
      <c r="IZ111" s="402"/>
      <c r="JA111" s="402"/>
      <c r="JB111" s="402"/>
      <c r="JC111" s="402"/>
      <c r="JD111" s="402"/>
      <c r="JE111" s="402"/>
      <c r="JF111" s="402"/>
      <c r="JG111" s="402"/>
      <c r="JH111" s="402"/>
      <c r="JI111" s="402"/>
      <c r="JJ111" s="402"/>
      <c r="JK111" s="402"/>
      <c r="JL111" s="402"/>
      <c r="JM111" s="402"/>
      <c r="JN111" s="402"/>
      <c r="JO111" s="402"/>
      <c r="JP111" s="402"/>
      <c r="JQ111" s="402"/>
      <c r="JR111" s="402"/>
      <c r="JS111" s="402"/>
      <c r="JT111" s="402"/>
      <c r="JU111" s="402"/>
      <c r="JV111" s="402"/>
      <c r="JW111" s="402"/>
      <c r="JX111" s="402"/>
      <c r="JY111" s="402"/>
      <c r="JZ111" s="402"/>
      <c r="KA111" s="402"/>
      <c r="KB111" s="402"/>
      <c r="KC111" s="402"/>
      <c r="KD111" s="402"/>
      <c r="KE111" s="402"/>
      <c r="KF111" s="402"/>
      <c r="KG111" s="402"/>
      <c r="KH111" s="402"/>
      <c r="KI111" s="402"/>
      <c r="KJ111" s="402"/>
      <c r="KK111" s="402"/>
      <c r="KL111" s="402"/>
      <c r="KM111" s="402"/>
      <c r="KN111" s="402"/>
      <c r="KO111" s="402"/>
      <c r="KP111" s="402"/>
      <c r="KQ111" s="402"/>
      <c r="KR111" s="402"/>
      <c r="KS111" s="402"/>
      <c r="KT111" s="402"/>
      <c r="KU111" s="402"/>
      <c r="KV111" s="402"/>
      <c r="KW111" s="402"/>
      <c r="KX111" s="402"/>
      <c r="KY111" s="402"/>
      <c r="KZ111" s="402"/>
      <c r="LA111" s="402"/>
      <c r="LB111" s="402"/>
      <c r="LC111" s="402"/>
      <c r="LD111" s="402"/>
      <c r="LE111" s="402"/>
      <c r="LF111" s="402"/>
      <c r="LG111" s="402"/>
      <c r="LH111" s="402"/>
      <c r="LI111" s="402"/>
      <c r="LJ111" s="402"/>
      <c r="LK111" s="402"/>
      <c r="LL111" s="402"/>
      <c r="LM111" s="402"/>
      <c r="LN111" s="402"/>
      <c r="LO111" s="402"/>
      <c r="LP111" s="402"/>
      <c r="LQ111" s="402"/>
      <c r="LR111" s="402"/>
      <c r="LS111" s="402"/>
      <c r="LT111" s="402"/>
      <c r="LU111" s="402"/>
      <c r="LV111" s="402"/>
      <c r="LW111" s="402"/>
      <c r="LX111" s="402"/>
      <c r="LY111" s="402"/>
      <c r="LZ111" s="402"/>
      <c r="MA111" s="402"/>
      <c r="MB111" s="402"/>
      <c r="MC111" s="402"/>
      <c r="MD111" s="402"/>
      <c r="ME111" s="402"/>
      <c r="MF111" s="402"/>
      <c r="MG111" s="402"/>
      <c r="MH111" s="402"/>
      <c r="MI111" s="402"/>
      <c r="MJ111" s="402"/>
      <c r="MK111" s="402"/>
      <c r="ML111" s="402"/>
      <c r="MM111" s="402"/>
      <c r="MN111" s="402"/>
      <c r="MO111" s="402"/>
      <c r="MP111" s="402"/>
      <c r="MQ111" s="402"/>
      <c r="MR111" s="402"/>
      <c r="MS111" s="402"/>
      <c r="MT111" s="402"/>
      <c r="MU111" s="402"/>
      <c r="MV111" s="402"/>
      <c r="MW111" s="402"/>
      <c r="MX111" s="402"/>
      <c r="MY111" s="402"/>
      <c r="MZ111" s="402"/>
      <c r="NA111" s="402"/>
      <c r="NB111" s="402"/>
      <c r="NC111" s="402"/>
      <c r="ND111" s="402"/>
      <c r="NE111" s="402"/>
      <c r="NF111" s="402"/>
      <c r="NG111" s="402"/>
      <c r="NH111" s="402"/>
      <c r="NI111" s="402"/>
      <c r="NJ111" s="402"/>
      <c r="NK111" s="402"/>
      <c r="NL111" s="402"/>
      <c r="NM111" s="402"/>
      <c r="NN111" s="402"/>
      <c r="NO111" s="402"/>
      <c r="NP111" s="402"/>
      <c r="NQ111" s="402"/>
      <c r="NR111" s="402"/>
      <c r="NS111" s="402"/>
      <c r="NT111" s="402"/>
      <c r="NU111" s="402"/>
      <c r="NV111" s="402"/>
      <c r="NW111" s="402"/>
      <c r="NX111" s="402"/>
      <c r="NY111" s="402"/>
      <c r="NZ111" s="402"/>
      <c r="OA111" s="402"/>
      <c r="OB111" s="402"/>
      <c r="OC111" s="402"/>
      <c r="OD111" s="402"/>
      <c r="OE111" s="402"/>
      <c r="OF111" s="402"/>
      <c r="OG111" s="402"/>
      <c r="OH111" s="402"/>
      <c r="OI111" s="402"/>
      <c r="OJ111" s="402"/>
      <c r="OK111" s="402"/>
      <c r="OL111" s="402"/>
      <c r="OM111" s="402"/>
      <c r="ON111" s="402"/>
      <c r="OO111" s="402"/>
      <c r="OP111" s="402"/>
      <c r="OQ111" s="402"/>
      <c r="OR111" s="402"/>
      <c r="OS111" s="402"/>
      <c r="OT111" s="402"/>
      <c r="OU111" s="402"/>
      <c r="OV111" s="402"/>
      <c r="OW111" s="402"/>
      <c r="OX111" s="402"/>
      <c r="OY111" s="402"/>
      <c r="OZ111" s="402"/>
      <c r="PA111" s="402"/>
      <c r="PB111" s="402"/>
      <c r="PC111" s="402"/>
      <c r="PD111" s="402"/>
      <c r="PE111" s="402"/>
      <c r="PF111" s="402"/>
      <c r="PG111" s="402"/>
      <c r="PH111" s="402"/>
      <c r="PI111" s="402"/>
      <c r="PJ111" s="402"/>
      <c r="PK111" s="402"/>
      <c r="PL111" s="402"/>
      <c r="PM111" s="402"/>
      <c r="PN111" s="402"/>
      <c r="PO111" s="402"/>
      <c r="PP111" s="402"/>
      <c r="PQ111" s="402"/>
      <c r="PR111" s="402"/>
      <c r="PS111" s="402"/>
      <c r="PT111" s="402"/>
      <c r="PU111" s="402"/>
      <c r="PV111" s="402"/>
      <c r="PW111" s="402"/>
      <c r="PX111" s="402"/>
      <c r="PY111" s="402"/>
      <c r="PZ111" s="402"/>
      <c r="QA111" s="402"/>
      <c r="QB111" s="402"/>
      <c r="QC111" s="402"/>
      <c r="QD111" s="402"/>
      <c r="QE111" s="402"/>
      <c r="QF111" s="402"/>
      <c r="QG111" s="402"/>
      <c r="QH111" s="402"/>
      <c r="QI111" s="402"/>
      <c r="QJ111" s="402"/>
      <c r="QK111" s="402"/>
      <c r="QL111" s="402"/>
      <c r="QM111" s="402"/>
      <c r="QN111" s="402"/>
      <c r="QO111" s="402"/>
      <c r="QP111" s="402"/>
      <c r="QQ111" s="402"/>
      <c r="QR111" s="402"/>
      <c r="QS111" s="402"/>
      <c r="QT111" s="402"/>
      <c r="QU111" s="402"/>
      <c r="QV111" s="402"/>
      <c r="QW111" s="402"/>
      <c r="QX111" s="402"/>
      <c r="QY111" s="402"/>
      <c r="QZ111" s="402"/>
      <c r="RA111" s="402"/>
      <c r="RB111" s="402"/>
      <c r="RC111" s="402"/>
      <c r="RD111" s="402"/>
      <c r="RE111" s="402"/>
      <c r="RF111" s="402"/>
      <c r="RG111" s="402"/>
      <c r="RH111" s="402"/>
      <c r="RI111" s="402"/>
      <c r="RJ111" s="402"/>
      <c r="RK111" s="402"/>
      <c r="RL111" s="402"/>
      <c r="RM111" s="402"/>
      <c r="RN111" s="402"/>
      <c r="RO111" s="402"/>
      <c r="RP111" s="402"/>
      <c r="RQ111" s="402"/>
      <c r="RR111" s="402"/>
      <c r="RS111" s="402"/>
      <c r="RT111" s="402"/>
      <c r="RU111" s="402"/>
      <c r="RV111" s="402"/>
      <c r="RW111" s="402"/>
      <c r="RX111" s="402"/>
      <c r="RY111" s="402"/>
      <c r="RZ111" s="402"/>
      <c r="SA111" s="402"/>
      <c r="SB111" s="402"/>
      <c r="SC111" s="402"/>
      <c r="SD111" s="402"/>
      <c r="SE111" s="402"/>
      <c r="SF111" s="402"/>
      <c r="SG111" s="402"/>
      <c r="SH111" s="402"/>
      <c r="SI111" s="402"/>
      <c r="SJ111" s="402"/>
      <c r="SK111" s="402"/>
      <c r="SL111" s="402"/>
      <c r="SM111" s="402"/>
      <c r="SN111" s="402"/>
      <c r="SO111" s="402"/>
      <c r="SP111" s="402"/>
      <c r="SQ111" s="402"/>
      <c r="SR111" s="402"/>
      <c r="SS111" s="402"/>
      <c r="ST111" s="402"/>
      <c r="SU111" s="402"/>
      <c r="SV111" s="402"/>
      <c r="SW111" s="402"/>
      <c r="SX111" s="402"/>
      <c r="SY111" s="402"/>
      <c r="SZ111" s="402"/>
      <c r="TA111" s="402"/>
      <c r="TB111" s="402"/>
      <c r="TC111" s="402"/>
      <c r="TD111" s="402"/>
      <c r="TE111" s="402"/>
      <c r="TF111" s="402"/>
      <c r="TG111" s="402"/>
      <c r="TH111" s="402"/>
      <c r="TI111" s="402"/>
      <c r="TJ111" s="402"/>
      <c r="TK111" s="402"/>
      <c r="TL111" s="402"/>
      <c r="TM111" s="402"/>
      <c r="TN111" s="402"/>
      <c r="TO111" s="402"/>
      <c r="TP111" s="402"/>
      <c r="TQ111" s="402"/>
      <c r="TR111" s="402"/>
      <c r="TS111" s="402"/>
      <c r="TT111" s="402"/>
      <c r="TU111" s="402"/>
      <c r="TV111" s="402"/>
      <c r="TW111" s="402"/>
      <c r="TX111" s="402"/>
      <c r="TY111" s="402"/>
      <c r="TZ111" s="402"/>
      <c r="UA111" s="402"/>
      <c r="UB111" s="402"/>
      <c r="UC111" s="402"/>
      <c r="UD111" s="402"/>
      <c r="UE111" s="402"/>
      <c r="UF111" s="402"/>
      <c r="UG111" s="402"/>
      <c r="UH111" s="402"/>
      <c r="UI111" s="402"/>
      <c r="UJ111" s="402"/>
      <c r="UK111" s="402"/>
      <c r="UL111" s="402"/>
      <c r="UM111" s="402"/>
      <c r="UN111" s="402"/>
      <c r="UO111" s="402"/>
      <c r="UP111" s="402"/>
      <c r="UQ111" s="402"/>
      <c r="UR111" s="402"/>
      <c r="US111" s="402"/>
      <c r="UT111" s="402"/>
      <c r="UU111" s="402"/>
      <c r="UV111" s="402"/>
      <c r="UW111" s="402"/>
      <c r="UX111" s="402"/>
      <c r="UY111" s="402"/>
      <c r="UZ111" s="402"/>
      <c r="VA111" s="402"/>
      <c r="VB111" s="402"/>
      <c r="VC111" s="402"/>
      <c r="VD111" s="402"/>
      <c r="VE111" s="402"/>
      <c r="VF111" s="402"/>
      <c r="VG111" s="402"/>
      <c r="VH111" s="402"/>
      <c r="VI111" s="402"/>
      <c r="VJ111" s="402"/>
      <c r="VK111" s="402"/>
      <c r="VL111" s="402"/>
      <c r="VM111" s="402"/>
      <c r="VN111" s="402"/>
      <c r="VO111" s="402"/>
      <c r="VP111" s="402"/>
      <c r="VQ111" s="402"/>
      <c r="VR111" s="402"/>
      <c r="VS111" s="402"/>
      <c r="VT111" s="402"/>
      <c r="VU111" s="402"/>
      <c r="VV111" s="402"/>
      <c r="VW111" s="402"/>
      <c r="VX111" s="402"/>
    </row>
    <row r="112" spans="1:596" ht="16.5" customHeight="1" x14ac:dyDescent="0.2">
      <c r="A112" s="400"/>
      <c r="B112" s="315" t="s">
        <v>28</v>
      </c>
      <c r="C112" s="351"/>
      <c r="D112" s="351"/>
      <c r="E112" s="366"/>
      <c r="F112" s="344"/>
      <c r="G112" s="35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402"/>
      <c r="AZ112" s="402"/>
      <c r="BA112" s="402"/>
      <c r="BB112" s="402"/>
      <c r="BC112" s="402"/>
      <c r="BD112" s="402"/>
      <c r="BE112" s="402"/>
      <c r="BF112" s="402"/>
      <c r="BG112" s="402"/>
      <c r="BH112" s="402"/>
      <c r="BI112" s="402"/>
      <c r="BJ112" s="402"/>
      <c r="BK112" s="402"/>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c r="CG112" s="402"/>
      <c r="CH112" s="402"/>
      <c r="CI112" s="402"/>
      <c r="CJ112" s="402"/>
      <c r="CK112" s="402"/>
      <c r="CL112" s="402"/>
      <c r="CM112" s="402"/>
      <c r="CN112" s="402"/>
      <c r="CO112" s="402"/>
      <c r="CP112" s="402"/>
      <c r="CQ112" s="402"/>
      <c r="CR112" s="402"/>
      <c r="CS112" s="402"/>
      <c r="CT112" s="402"/>
      <c r="CU112" s="402"/>
      <c r="CV112" s="402"/>
      <c r="CW112" s="402"/>
      <c r="CX112" s="402"/>
      <c r="CY112" s="402"/>
      <c r="CZ112" s="402"/>
      <c r="DA112" s="402"/>
      <c r="DB112" s="402"/>
      <c r="DC112" s="402"/>
      <c r="DD112" s="402"/>
      <c r="DE112" s="402"/>
      <c r="DF112" s="402"/>
      <c r="DG112" s="402"/>
      <c r="DH112" s="402"/>
      <c r="DI112" s="402"/>
      <c r="DJ112" s="402"/>
      <c r="DK112" s="402"/>
      <c r="DL112" s="402"/>
      <c r="DM112" s="402"/>
      <c r="DN112" s="402"/>
      <c r="DO112" s="402"/>
      <c r="DP112" s="402"/>
      <c r="DQ112" s="402"/>
      <c r="DR112" s="402"/>
      <c r="DS112" s="402"/>
      <c r="DT112" s="402"/>
      <c r="DU112" s="402"/>
      <c r="DV112" s="402"/>
      <c r="DW112" s="402"/>
      <c r="DX112" s="402"/>
      <c r="DY112" s="402"/>
      <c r="DZ112" s="402"/>
      <c r="EA112" s="402"/>
      <c r="EB112" s="402"/>
      <c r="EC112" s="402"/>
      <c r="ED112" s="402"/>
      <c r="EE112" s="402"/>
      <c r="EF112" s="402"/>
      <c r="EG112" s="402"/>
      <c r="EH112" s="402"/>
      <c r="EI112" s="402"/>
      <c r="EJ112" s="402"/>
      <c r="EK112" s="402"/>
      <c r="EL112" s="402"/>
      <c r="EM112" s="402"/>
      <c r="EN112" s="402"/>
      <c r="EO112" s="402"/>
      <c r="EP112" s="402"/>
      <c r="EQ112" s="402"/>
      <c r="ER112" s="402"/>
      <c r="ES112" s="402"/>
      <c r="ET112" s="402"/>
      <c r="EU112" s="402"/>
      <c r="EV112" s="402"/>
      <c r="EW112" s="402"/>
      <c r="EX112" s="402"/>
      <c r="EY112" s="402"/>
      <c r="EZ112" s="402"/>
      <c r="FA112" s="402"/>
      <c r="FB112" s="402"/>
      <c r="FC112" s="402"/>
      <c r="FD112" s="402"/>
      <c r="FE112" s="402"/>
      <c r="FF112" s="402"/>
      <c r="FG112" s="402"/>
      <c r="FH112" s="402"/>
      <c r="FI112" s="402"/>
      <c r="FJ112" s="402"/>
      <c r="FK112" s="402"/>
      <c r="FL112" s="402"/>
      <c r="FM112" s="402"/>
      <c r="FN112" s="402"/>
      <c r="FO112" s="402"/>
      <c r="FP112" s="402"/>
      <c r="FQ112" s="402"/>
      <c r="FR112" s="402"/>
      <c r="FS112" s="402"/>
      <c r="FT112" s="402"/>
      <c r="FU112" s="402"/>
      <c r="FV112" s="402"/>
      <c r="FW112" s="402"/>
      <c r="FX112" s="402"/>
      <c r="FY112" s="402"/>
      <c r="FZ112" s="402"/>
      <c r="GA112" s="402"/>
      <c r="GB112" s="402"/>
      <c r="GC112" s="402"/>
      <c r="GD112" s="402"/>
      <c r="GE112" s="402"/>
      <c r="GF112" s="402"/>
      <c r="GG112" s="402"/>
      <c r="GH112" s="402"/>
      <c r="GI112" s="402"/>
      <c r="GJ112" s="402"/>
      <c r="GK112" s="402"/>
      <c r="GL112" s="402"/>
      <c r="GM112" s="402"/>
      <c r="GN112" s="402"/>
      <c r="GO112" s="402"/>
      <c r="GP112" s="402"/>
      <c r="GQ112" s="402"/>
      <c r="GR112" s="402"/>
      <c r="GS112" s="402"/>
      <c r="GT112" s="402"/>
      <c r="GU112" s="402"/>
      <c r="GV112" s="402"/>
      <c r="GW112" s="402"/>
      <c r="GX112" s="402"/>
      <c r="GY112" s="402"/>
      <c r="GZ112" s="402"/>
      <c r="HA112" s="402"/>
      <c r="HB112" s="402"/>
      <c r="HC112" s="402"/>
      <c r="HD112" s="402"/>
      <c r="HE112" s="402"/>
      <c r="HF112" s="402"/>
      <c r="HG112" s="402"/>
      <c r="HH112" s="402"/>
      <c r="HI112" s="402"/>
      <c r="HJ112" s="402"/>
      <c r="HK112" s="402"/>
      <c r="HL112" s="402"/>
      <c r="HM112" s="402"/>
      <c r="HN112" s="402"/>
      <c r="HO112" s="402"/>
      <c r="HP112" s="402"/>
      <c r="HQ112" s="402"/>
      <c r="HR112" s="402"/>
      <c r="HS112" s="402"/>
      <c r="HT112" s="402"/>
      <c r="HU112" s="402"/>
      <c r="HV112" s="402"/>
      <c r="HW112" s="402"/>
      <c r="HX112" s="402"/>
      <c r="HY112" s="402"/>
      <c r="HZ112" s="402"/>
      <c r="IA112" s="402"/>
      <c r="IB112" s="402"/>
      <c r="IC112" s="402"/>
      <c r="ID112" s="402"/>
      <c r="IE112" s="402"/>
      <c r="IF112" s="402"/>
      <c r="IG112" s="402"/>
      <c r="IH112" s="402"/>
      <c r="II112" s="402"/>
      <c r="IJ112" s="402"/>
      <c r="IK112" s="402"/>
      <c r="IL112" s="402"/>
      <c r="IM112" s="402"/>
      <c r="IN112" s="402"/>
      <c r="IO112" s="402"/>
      <c r="IP112" s="402"/>
      <c r="IQ112" s="402"/>
      <c r="IR112" s="402"/>
      <c r="IS112" s="402"/>
      <c r="IT112" s="402"/>
      <c r="IU112" s="402"/>
      <c r="IV112" s="402"/>
      <c r="IW112" s="402"/>
      <c r="IX112" s="402"/>
      <c r="IY112" s="402"/>
      <c r="IZ112" s="402"/>
      <c r="JA112" s="402"/>
      <c r="JB112" s="402"/>
      <c r="JC112" s="402"/>
      <c r="JD112" s="402"/>
      <c r="JE112" s="402"/>
      <c r="JF112" s="402"/>
      <c r="JG112" s="402"/>
      <c r="JH112" s="402"/>
      <c r="JI112" s="402"/>
      <c r="JJ112" s="402"/>
      <c r="JK112" s="402"/>
      <c r="JL112" s="402"/>
      <c r="JM112" s="402"/>
      <c r="JN112" s="402"/>
      <c r="JO112" s="402"/>
      <c r="JP112" s="402"/>
      <c r="JQ112" s="402"/>
      <c r="JR112" s="402"/>
      <c r="JS112" s="402"/>
      <c r="JT112" s="402"/>
      <c r="JU112" s="402"/>
      <c r="JV112" s="402"/>
      <c r="JW112" s="402"/>
      <c r="JX112" s="402"/>
      <c r="JY112" s="402"/>
      <c r="JZ112" s="402"/>
      <c r="KA112" s="402"/>
      <c r="KB112" s="402"/>
      <c r="KC112" s="402"/>
      <c r="KD112" s="402"/>
      <c r="KE112" s="402"/>
      <c r="KF112" s="402"/>
      <c r="KG112" s="402"/>
      <c r="KH112" s="402"/>
      <c r="KI112" s="402"/>
      <c r="KJ112" s="402"/>
      <c r="KK112" s="402"/>
      <c r="KL112" s="402"/>
      <c r="KM112" s="402"/>
      <c r="KN112" s="402"/>
      <c r="KO112" s="402"/>
      <c r="KP112" s="402"/>
      <c r="KQ112" s="402"/>
      <c r="KR112" s="402"/>
      <c r="KS112" s="402"/>
      <c r="KT112" s="402"/>
      <c r="KU112" s="402"/>
      <c r="KV112" s="402"/>
      <c r="KW112" s="402"/>
      <c r="KX112" s="402"/>
      <c r="KY112" s="402"/>
      <c r="KZ112" s="402"/>
      <c r="LA112" s="402"/>
      <c r="LB112" s="402"/>
      <c r="LC112" s="402"/>
      <c r="LD112" s="402"/>
      <c r="LE112" s="402"/>
      <c r="LF112" s="402"/>
      <c r="LG112" s="402"/>
      <c r="LH112" s="402"/>
      <c r="LI112" s="402"/>
      <c r="LJ112" s="402"/>
      <c r="LK112" s="402"/>
      <c r="LL112" s="402"/>
      <c r="LM112" s="402"/>
      <c r="LN112" s="402"/>
      <c r="LO112" s="402"/>
      <c r="LP112" s="402"/>
      <c r="LQ112" s="402"/>
      <c r="LR112" s="402"/>
      <c r="LS112" s="402"/>
      <c r="LT112" s="402"/>
      <c r="LU112" s="402"/>
      <c r="LV112" s="402"/>
      <c r="LW112" s="402"/>
      <c r="LX112" s="402"/>
      <c r="LY112" s="402"/>
      <c r="LZ112" s="402"/>
      <c r="MA112" s="402"/>
      <c r="MB112" s="402"/>
      <c r="MC112" s="402"/>
      <c r="MD112" s="402"/>
      <c r="ME112" s="402"/>
      <c r="MF112" s="402"/>
      <c r="MG112" s="402"/>
      <c r="MH112" s="402"/>
      <c r="MI112" s="402"/>
      <c r="MJ112" s="402"/>
      <c r="MK112" s="402"/>
      <c r="ML112" s="402"/>
      <c r="MM112" s="402"/>
      <c r="MN112" s="402"/>
      <c r="MO112" s="402"/>
      <c r="MP112" s="402"/>
      <c r="MQ112" s="402"/>
      <c r="MR112" s="402"/>
      <c r="MS112" s="402"/>
      <c r="MT112" s="402"/>
      <c r="MU112" s="402"/>
      <c r="MV112" s="402"/>
      <c r="MW112" s="402"/>
      <c r="MX112" s="402"/>
      <c r="MY112" s="402"/>
      <c r="MZ112" s="402"/>
      <c r="NA112" s="402"/>
      <c r="NB112" s="402"/>
      <c r="NC112" s="402"/>
      <c r="ND112" s="402"/>
      <c r="NE112" s="402"/>
      <c r="NF112" s="402"/>
      <c r="NG112" s="402"/>
      <c r="NH112" s="402"/>
      <c r="NI112" s="402"/>
      <c r="NJ112" s="402"/>
      <c r="NK112" s="402"/>
      <c r="NL112" s="402"/>
      <c r="NM112" s="402"/>
      <c r="NN112" s="402"/>
      <c r="NO112" s="402"/>
      <c r="NP112" s="402"/>
      <c r="NQ112" s="402"/>
      <c r="NR112" s="402"/>
      <c r="NS112" s="402"/>
      <c r="NT112" s="402"/>
      <c r="NU112" s="402"/>
      <c r="NV112" s="402"/>
      <c r="NW112" s="402"/>
      <c r="NX112" s="402"/>
      <c r="NY112" s="402"/>
      <c r="NZ112" s="402"/>
      <c r="OA112" s="402"/>
      <c r="OB112" s="402"/>
      <c r="OC112" s="402"/>
      <c r="OD112" s="402"/>
      <c r="OE112" s="402"/>
      <c r="OF112" s="402"/>
      <c r="OG112" s="402"/>
      <c r="OH112" s="402"/>
      <c r="OI112" s="402"/>
      <c r="OJ112" s="402"/>
      <c r="OK112" s="402"/>
      <c r="OL112" s="402"/>
      <c r="OM112" s="402"/>
      <c r="ON112" s="402"/>
      <c r="OO112" s="402"/>
      <c r="OP112" s="402"/>
      <c r="OQ112" s="402"/>
      <c r="OR112" s="402"/>
      <c r="OS112" s="402"/>
      <c r="OT112" s="402"/>
      <c r="OU112" s="402"/>
      <c r="OV112" s="402"/>
      <c r="OW112" s="402"/>
      <c r="OX112" s="402"/>
      <c r="OY112" s="402"/>
      <c r="OZ112" s="402"/>
      <c r="PA112" s="402"/>
      <c r="PB112" s="402"/>
      <c r="PC112" s="402"/>
      <c r="PD112" s="402"/>
      <c r="PE112" s="402"/>
      <c r="PF112" s="402"/>
      <c r="PG112" s="402"/>
      <c r="PH112" s="402"/>
      <c r="PI112" s="402"/>
      <c r="PJ112" s="402"/>
      <c r="PK112" s="402"/>
      <c r="PL112" s="402"/>
      <c r="PM112" s="402"/>
      <c r="PN112" s="402"/>
      <c r="PO112" s="402"/>
      <c r="PP112" s="402"/>
      <c r="PQ112" s="402"/>
      <c r="PR112" s="402"/>
      <c r="PS112" s="402"/>
      <c r="PT112" s="402"/>
      <c r="PU112" s="402"/>
      <c r="PV112" s="402"/>
      <c r="PW112" s="402"/>
      <c r="PX112" s="402"/>
      <c r="PY112" s="402"/>
      <c r="PZ112" s="402"/>
      <c r="QA112" s="402"/>
      <c r="QB112" s="402"/>
      <c r="QC112" s="402"/>
      <c r="QD112" s="402"/>
      <c r="QE112" s="402"/>
      <c r="QF112" s="402"/>
      <c r="QG112" s="402"/>
      <c r="QH112" s="402"/>
      <c r="QI112" s="402"/>
      <c r="QJ112" s="402"/>
      <c r="QK112" s="402"/>
      <c r="QL112" s="402"/>
      <c r="QM112" s="402"/>
      <c r="QN112" s="402"/>
      <c r="QO112" s="402"/>
      <c r="QP112" s="402"/>
      <c r="QQ112" s="402"/>
      <c r="QR112" s="402"/>
      <c r="QS112" s="402"/>
      <c r="QT112" s="402"/>
      <c r="QU112" s="402"/>
      <c r="QV112" s="402"/>
      <c r="QW112" s="402"/>
      <c r="QX112" s="402"/>
      <c r="QY112" s="402"/>
      <c r="QZ112" s="402"/>
      <c r="RA112" s="402"/>
      <c r="RB112" s="402"/>
      <c r="RC112" s="402"/>
      <c r="RD112" s="402"/>
      <c r="RE112" s="402"/>
      <c r="RF112" s="402"/>
      <c r="RG112" s="402"/>
      <c r="RH112" s="402"/>
      <c r="RI112" s="402"/>
      <c r="RJ112" s="402"/>
      <c r="RK112" s="402"/>
      <c r="RL112" s="402"/>
      <c r="RM112" s="402"/>
      <c r="RN112" s="402"/>
      <c r="RO112" s="402"/>
      <c r="RP112" s="402"/>
      <c r="RQ112" s="402"/>
      <c r="RR112" s="402"/>
      <c r="RS112" s="402"/>
      <c r="RT112" s="402"/>
      <c r="RU112" s="402"/>
      <c r="RV112" s="402"/>
      <c r="RW112" s="402"/>
      <c r="RX112" s="402"/>
      <c r="RY112" s="402"/>
      <c r="RZ112" s="402"/>
      <c r="SA112" s="402"/>
      <c r="SB112" s="402"/>
      <c r="SC112" s="402"/>
      <c r="SD112" s="402"/>
      <c r="SE112" s="402"/>
      <c r="SF112" s="402"/>
      <c r="SG112" s="402"/>
      <c r="SH112" s="402"/>
      <c r="SI112" s="402"/>
      <c r="SJ112" s="402"/>
      <c r="SK112" s="402"/>
      <c r="SL112" s="402"/>
      <c r="SM112" s="402"/>
      <c r="SN112" s="402"/>
      <c r="SO112" s="402"/>
      <c r="SP112" s="402"/>
      <c r="SQ112" s="402"/>
      <c r="SR112" s="402"/>
      <c r="SS112" s="402"/>
      <c r="ST112" s="402"/>
      <c r="SU112" s="402"/>
      <c r="SV112" s="402"/>
      <c r="SW112" s="402"/>
      <c r="SX112" s="402"/>
      <c r="SY112" s="402"/>
      <c r="SZ112" s="402"/>
      <c r="TA112" s="402"/>
      <c r="TB112" s="402"/>
      <c r="TC112" s="402"/>
      <c r="TD112" s="402"/>
      <c r="TE112" s="402"/>
      <c r="TF112" s="402"/>
      <c r="TG112" s="402"/>
      <c r="TH112" s="402"/>
      <c r="TI112" s="402"/>
      <c r="TJ112" s="402"/>
      <c r="TK112" s="402"/>
      <c r="TL112" s="402"/>
      <c r="TM112" s="402"/>
      <c r="TN112" s="402"/>
      <c r="TO112" s="402"/>
      <c r="TP112" s="402"/>
      <c r="TQ112" s="402"/>
      <c r="TR112" s="402"/>
      <c r="TS112" s="402"/>
      <c r="TT112" s="402"/>
      <c r="TU112" s="402"/>
      <c r="TV112" s="402"/>
      <c r="TW112" s="402"/>
      <c r="TX112" s="402"/>
      <c r="TY112" s="402"/>
      <c r="TZ112" s="402"/>
      <c r="UA112" s="402"/>
      <c r="UB112" s="402"/>
      <c r="UC112" s="402"/>
      <c r="UD112" s="402"/>
      <c r="UE112" s="402"/>
      <c r="UF112" s="402"/>
      <c r="UG112" s="402"/>
      <c r="UH112" s="402"/>
      <c r="UI112" s="402"/>
      <c r="UJ112" s="402"/>
      <c r="UK112" s="402"/>
      <c r="UL112" s="402"/>
      <c r="UM112" s="402"/>
      <c r="UN112" s="402"/>
      <c r="UO112" s="402"/>
      <c r="UP112" s="402"/>
      <c r="UQ112" s="402"/>
      <c r="UR112" s="402"/>
      <c r="US112" s="402"/>
      <c r="UT112" s="402"/>
      <c r="UU112" s="402"/>
      <c r="UV112" s="402"/>
      <c r="UW112" s="402"/>
      <c r="UX112" s="402"/>
      <c r="UY112" s="402"/>
      <c r="UZ112" s="402"/>
      <c r="VA112" s="402"/>
      <c r="VB112" s="402"/>
      <c r="VC112" s="402"/>
      <c r="VD112" s="402"/>
      <c r="VE112" s="402"/>
      <c r="VF112" s="402"/>
      <c r="VG112" s="402"/>
      <c r="VH112" s="402"/>
      <c r="VI112" s="402"/>
      <c r="VJ112" s="402"/>
      <c r="VK112" s="402"/>
      <c r="VL112" s="402"/>
      <c r="VM112" s="402"/>
      <c r="VN112" s="402"/>
      <c r="VO112" s="402"/>
      <c r="VP112" s="402"/>
      <c r="VQ112" s="402"/>
      <c r="VR112" s="402"/>
      <c r="VS112" s="402"/>
      <c r="VT112" s="402"/>
      <c r="VU112" s="402"/>
      <c r="VV112" s="402"/>
      <c r="VW112" s="402"/>
      <c r="VX112" s="402"/>
    </row>
    <row r="113" spans="1:596" ht="34.5" customHeight="1" x14ac:dyDescent="0.2">
      <c r="A113" s="400"/>
      <c r="B113" s="315" t="s">
        <v>29</v>
      </c>
      <c r="C113" s="404">
        <v>3809769</v>
      </c>
      <c r="D113" s="353">
        <v>3809769</v>
      </c>
      <c r="E113" s="353">
        <v>3935394</v>
      </c>
      <c r="F113" s="332">
        <v>103.29744401825937</v>
      </c>
      <c r="G113" s="333"/>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02"/>
      <c r="AE113" s="402"/>
      <c r="AF113" s="402"/>
      <c r="AG113" s="402"/>
      <c r="AH113" s="402"/>
      <c r="AI113" s="402"/>
      <c r="AJ113" s="402"/>
      <c r="AK113" s="402"/>
      <c r="AL113" s="402"/>
      <c r="AM113" s="402"/>
      <c r="AN113" s="402"/>
      <c r="AO113" s="402"/>
      <c r="AP113" s="402"/>
      <c r="AQ113" s="402"/>
      <c r="AR113" s="402"/>
      <c r="AS113" s="402"/>
      <c r="AT113" s="402"/>
      <c r="AU113" s="402"/>
      <c r="AV113" s="402"/>
      <c r="AW113" s="402"/>
      <c r="AX113" s="402"/>
      <c r="AY113" s="402"/>
      <c r="AZ113" s="402"/>
      <c r="BA113" s="402"/>
      <c r="BB113" s="402"/>
      <c r="BC113" s="402"/>
      <c r="BD113" s="402"/>
      <c r="BE113" s="402"/>
      <c r="BF113" s="402"/>
      <c r="BG113" s="402"/>
      <c r="BH113" s="402"/>
      <c r="BI113" s="402"/>
      <c r="BJ113" s="402"/>
      <c r="BK113" s="402"/>
      <c r="BL113" s="402"/>
      <c r="BM113" s="402"/>
      <c r="BN113" s="402"/>
      <c r="BO113" s="402"/>
      <c r="BP113" s="402"/>
      <c r="BQ113" s="402"/>
      <c r="BR113" s="402"/>
      <c r="BS113" s="402"/>
      <c r="BT113" s="402"/>
      <c r="BU113" s="402"/>
      <c r="BV113" s="402"/>
      <c r="BW113" s="402"/>
      <c r="BX113" s="402"/>
      <c r="BY113" s="402"/>
      <c r="BZ113" s="402"/>
      <c r="CA113" s="402"/>
      <c r="CB113" s="402"/>
      <c r="CC113" s="402"/>
      <c r="CD113" s="402"/>
      <c r="CE113" s="402"/>
      <c r="CF113" s="402"/>
      <c r="CG113" s="402"/>
      <c r="CH113" s="402"/>
      <c r="CI113" s="402"/>
      <c r="CJ113" s="402"/>
      <c r="CK113" s="402"/>
      <c r="CL113" s="402"/>
      <c r="CM113" s="402"/>
      <c r="CN113" s="402"/>
      <c r="CO113" s="402"/>
      <c r="CP113" s="402"/>
      <c r="CQ113" s="402"/>
      <c r="CR113" s="402"/>
      <c r="CS113" s="402"/>
      <c r="CT113" s="402"/>
      <c r="CU113" s="402"/>
      <c r="CV113" s="402"/>
      <c r="CW113" s="402"/>
      <c r="CX113" s="402"/>
      <c r="CY113" s="402"/>
      <c r="CZ113" s="402"/>
      <c r="DA113" s="402"/>
      <c r="DB113" s="402"/>
      <c r="DC113" s="402"/>
      <c r="DD113" s="402"/>
      <c r="DE113" s="402"/>
      <c r="DF113" s="402"/>
      <c r="DG113" s="402"/>
      <c r="DH113" s="402"/>
      <c r="DI113" s="402"/>
      <c r="DJ113" s="402"/>
      <c r="DK113" s="402"/>
      <c r="DL113" s="402"/>
      <c r="DM113" s="402"/>
      <c r="DN113" s="402"/>
      <c r="DO113" s="402"/>
      <c r="DP113" s="402"/>
      <c r="DQ113" s="402"/>
      <c r="DR113" s="402"/>
      <c r="DS113" s="402"/>
      <c r="DT113" s="402"/>
      <c r="DU113" s="402"/>
      <c r="DV113" s="402"/>
      <c r="DW113" s="402"/>
      <c r="DX113" s="402"/>
      <c r="DY113" s="402"/>
      <c r="DZ113" s="402"/>
      <c r="EA113" s="402"/>
      <c r="EB113" s="402"/>
      <c r="EC113" s="402"/>
      <c r="ED113" s="402"/>
      <c r="EE113" s="402"/>
      <c r="EF113" s="402"/>
      <c r="EG113" s="402"/>
      <c r="EH113" s="402"/>
      <c r="EI113" s="402"/>
      <c r="EJ113" s="402"/>
      <c r="EK113" s="402"/>
      <c r="EL113" s="402"/>
      <c r="EM113" s="402"/>
      <c r="EN113" s="402"/>
      <c r="EO113" s="402"/>
      <c r="EP113" s="402"/>
      <c r="EQ113" s="402"/>
      <c r="ER113" s="402"/>
      <c r="ES113" s="402"/>
      <c r="ET113" s="402"/>
      <c r="EU113" s="402"/>
      <c r="EV113" s="402"/>
      <c r="EW113" s="402"/>
      <c r="EX113" s="402"/>
      <c r="EY113" s="402"/>
      <c r="EZ113" s="402"/>
      <c r="FA113" s="402"/>
      <c r="FB113" s="402"/>
      <c r="FC113" s="402"/>
      <c r="FD113" s="402"/>
      <c r="FE113" s="402"/>
      <c r="FF113" s="402"/>
      <c r="FG113" s="402"/>
      <c r="FH113" s="402"/>
      <c r="FI113" s="402"/>
      <c r="FJ113" s="402"/>
      <c r="FK113" s="402"/>
      <c r="FL113" s="402"/>
      <c r="FM113" s="402"/>
      <c r="FN113" s="402"/>
      <c r="FO113" s="402"/>
      <c r="FP113" s="402"/>
      <c r="FQ113" s="402"/>
      <c r="FR113" s="402"/>
      <c r="FS113" s="402"/>
      <c r="FT113" s="402"/>
      <c r="FU113" s="402"/>
      <c r="FV113" s="402"/>
      <c r="FW113" s="402"/>
      <c r="FX113" s="402"/>
      <c r="FY113" s="402"/>
      <c r="FZ113" s="402"/>
      <c r="GA113" s="402"/>
      <c r="GB113" s="402"/>
      <c r="GC113" s="402"/>
      <c r="GD113" s="402"/>
      <c r="GE113" s="402"/>
      <c r="GF113" s="402"/>
      <c r="GG113" s="402"/>
      <c r="GH113" s="402"/>
      <c r="GI113" s="402"/>
      <c r="GJ113" s="402"/>
      <c r="GK113" s="402"/>
      <c r="GL113" s="402"/>
      <c r="GM113" s="402"/>
      <c r="GN113" s="402"/>
      <c r="GO113" s="402"/>
      <c r="GP113" s="402"/>
      <c r="GQ113" s="402"/>
      <c r="GR113" s="402"/>
      <c r="GS113" s="402"/>
      <c r="GT113" s="402"/>
      <c r="GU113" s="402"/>
      <c r="GV113" s="402"/>
      <c r="GW113" s="402"/>
      <c r="GX113" s="402"/>
      <c r="GY113" s="402"/>
      <c r="GZ113" s="402"/>
      <c r="HA113" s="402"/>
      <c r="HB113" s="402"/>
      <c r="HC113" s="402"/>
      <c r="HD113" s="402"/>
      <c r="HE113" s="402"/>
      <c r="HF113" s="402"/>
      <c r="HG113" s="402"/>
      <c r="HH113" s="402"/>
      <c r="HI113" s="402"/>
      <c r="HJ113" s="402"/>
      <c r="HK113" s="402"/>
      <c r="HL113" s="402"/>
      <c r="HM113" s="402"/>
      <c r="HN113" s="402"/>
      <c r="HO113" s="402"/>
      <c r="HP113" s="402"/>
      <c r="HQ113" s="402"/>
      <c r="HR113" s="402"/>
      <c r="HS113" s="402"/>
      <c r="HT113" s="402"/>
      <c r="HU113" s="402"/>
      <c r="HV113" s="402"/>
      <c r="HW113" s="402"/>
      <c r="HX113" s="402"/>
      <c r="HY113" s="402"/>
      <c r="HZ113" s="402"/>
      <c r="IA113" s="402"/>
      <c r="IB113" s="402"/>
      <c r="IC113" s="402"/>
      <c r="ID113" s="402"/>
      <c r="IE113" s="402"/>
      <c r="IF113" s="402"/>
      <c r="IG113" s="402"/>
      <c r="IH113" s="402"/>
      <c r="II113" s="402"/>
      <c r="IJ113" s="402"/>
      <c r="IK113" s="402"/>
      <c r="IL113" s="402"/>
      <c r="IM113" s="402"/>
      <c r="IN113" s="402"/>
      <c r="IO113" s="402"/>
      <c r="IP113" s="402"/>
      <c r="IQ113" s="402"/>
      <c r="IR113" s="402"/>
      <c r="IS113" s="402"/>
      <c r="IT113" s="402"/>
      <c r="IU113" s="402"/>
      <c r="IV113" s="402"/>
      <c r="IW113" s="402"/>
      <c r="IX113" s="402"/>
      <c r="IY113" s="402"/>
      <c r="IZ113" s="402"/>
      <c r="JA113" s="402"/>
      <c r="JB113" s="402"/>
      <c r="JC113" s="402"/>
      <c r="JD113" s="402"/>
      <c r="JE113" s="402"/>
      <c r="JF113" s="402"/>
      <c r="JG113" s="402"/>
      <c r="JH113" s="402"/>
      <c r="JI113" s="402"/>
      <c r="JJ113" s="402"/>
      <c r="JK113" s="402"/>
      <c r="JL113" s="402"/>
      <c r="JM113" s="402"/>
      <c r="JN113" s="402"/>
      <c r="JO113" s="402"/>
      <c r="JP113" s="402"/>
      <c r="JQ113" s="402"/>
      <c r="JR113" s="402"/>
      <c r="JS113" s="402"/>
      <c r="JT113" s="402"/>
      <c r="JU113" s="402"/>
      <c r="JV113" s="402"/>
      <c r="JW113" s="402"/>
      <c r="JX113" s="402"/>
      <c r="JY113" s="402"/>
      <c r="JZ113" s="402"/>
      <c r="KA113" s="402"/>
      <c r="KB113" s="402"/>
      <c r="KC113" s="402"/>
      <c r="KD113" s="402"/>
      <c r="KE113" s="402"/>
      <c r="KF113" s="402"/>
      <c r="KG113" s="402"/>
      <c r="KH113" s="402"/>
      <c r="KI113" s="402"/>
      <c r="KJ113" s="402"/>
      <c r="KK113" s="402"/>
      <c r="KL113" s="402"/>
      <c r="KM113" s="402"/>
      <c r="KN113" s="402"/>
      <c r="KO113" s="402"/>
      <c r="KP113" s="402"/>
      <c r="KQ113" s="402"/>
      <c r="KR113" s="402"/>
      <c r="KS113" s="402"/>
      <c r="KT113" s="402"/>
      <c r="KU113" s="402"/>
      <c r="KV113" s="402"/>
      <c r="KW113" s="402"/>
      <c r="KX113" s="402"/>
      <c r="KY113" s="402"/>
      <c r="KZ113" s="402"/>
      <c r="LA113" s="402"/>
      <c r="LB113" s="402"/>
      <c r="LC113" s="402"/>
      <c r="LD113" s="402"/>
      <c r="LE113" s="402"/>
      <c r="LF113" s="402"/>
      <c r="LG113" s="402"/>
      <c r="LH113" s="402"/>
      <c r="LI113" s="402"/>
      <c r="LJ113" s="402"/>
      <c r="LK113" s="402"/>
      <c r="LL113" s="402"/>
      <c r="LM113" s="402"/>
      <c r="LN113" s="402"/>
      <c r="LO113" s="402"/>
      <c r="LP113" s="402"/>
      <c r="LQ113" s="402"/>
      <c r="LR113" s="402"/>
      <c r="LS113" s="402"/>
      <c r="LT113" s="402"/>
      <c r="LU113" s="402"/>
      <c r="LV113" s="402"/>
      <c r="LW113" s="402"/>
      <c r="LX113" s="402"/>
      <c r="LY113" s="402"/>
      <c r="LZ113" s="402"/>
      <c r="MA113" s="402"/>
      <c r="MB113" s="402"/>
      <c r="MC113" s="402"/>
      <c r="MD113" s="402"/>
      <c r="ME113" s="402"/>
      <c r="MF113" s="402"/>
      <c r="MG113" s="402"/>
      <c r="MH113" s="402"/>
      <c r="MI113" s="402"/>
      <c r="MJ113" s="402"/>
      <c r="MK113" s="402"/>
      <c r="ML113" s="402"/>
      <c r="MM113" s="402"/>
      <c r="MN113" s="402"/>
      <c r="MO113" s="402"/>
      <c r="MP113" s="402"/>
      <c r="MQ113" s="402"/>
      <c r="MR113" s="402"/>
      <c r="MS113" s="402"/>
      <c r="MT113" s="402"/>
      <c r="MU113" s="402"/>
      <c r="MV113" s="402"/>
      <c r="MW113" s="402"/>
      <c r="MX113" s="402"/>
      <c r="MY113" s="402"/>
      <c r="MZ113" s="402"/>
      <c r="NA113" s="402"/>
      <c r="NB113" s="402"/>
      <c r="NC113" s="402"/>
      <c r="ND113" s="402"/>
      <c r="NE113" s="402"/>
      <c r="NF113" s="402"/>
      <c r="NG113" s="402"/>
      <c r="NH113" s="402"/>
      <c r="NI113" s="402"/>
      <c r="NJ113" s="402"/>
      <c r="NK113" s="402"/>
      <c r="NL113" s="402"/>
      <c r="NM113" s="402"/>
      <c r="NN113" s="402"/>
      <c r="NO113" s="402"/>
      <c r="NP113" s="402"/>
      <c r="NQ113" s="402"/>
      <c r="NR113" s="402"/>
      <c r="NS113" s="402"/>
      <c r="NT113" s="402"/>
      <c r="NU113" s="402"/>
      <c r="NV113" s="402"/>
      <c r="NW113" s="402"/>
      <c r="NX113" s="402"/>
      <c r="NY113" s="402"/>
      <c r="NZ113" s="402"/>
      <c r="OA113" s="402"/>
      <c r="OB113" s="402"/>
      <c r="OC113" s="402"/>
      <c r="OD113" s="402"/>
      <c r="OE113" s="402"/>
      <c r="OF113" s="402"/>
      <c r="OG113" s="402"/>
      <c r="OH113" s="402"/>
      <c r="OI113" s="402"/>
      <c r="OJ113" s="402"/>
      <c r="OK113" s="402"/>
      <c r="OL113" s="402"/>
      <c r="OM113" s="402"/>
      <c r="ON113" s="402"/>
      <c r="OO113" s="402"/>
      <c r="OP113" s="402"/>
      <c r="OQ113" s="402"/>
      <c r="OR113" s="402"/>
      <c r="OS113" s="402"/>
      <c r="OT113" s="402"/>
      <c r="OU113" s="402"/>
      <c r="OV113" s="402"/>
      <c r="OW113" s="402"/>
      <c r="OX113" s="402"/>
      <c r="OY113" s="402"/>
      <c r="OZ113" s="402"/>
      <c r="PA113" s="402"/>
      <c r="PB113" s="402"/>
      <c r="PC113" s="402"/>
      <c r="PD113" s="402"/>
      <c r="PE113" s="402"/>
      <c r="PF113" s="402"/>
      <c r="PG113" s="402"/>
      <c r="PH113" s="402"/>
      <c r="PI113" s="402"/>
      <c r="PJ113" s="402"/>
      <c r="PK113" s="402"/>
      <c r="PL113" s="402"/>
      <c r="PM113" s="402"/>
      <c r="PN113" s="402"/>
      <c r="PO113" s="402"/>
      <c r="PP113" s="402"/>
      <c r="PQ113" s="402"/>
      <c r="PR113" s="402"/>
      <c r="PS113" s="402"/>
      <c r="PT113" s="402"/>
      <c r="PU113" s="402"/>
      <c r="PV113" s="402"/>
      <c r="PW113" s="402"/>
      <c r="PX113" s="402"/>
      <c r="PY113" s="402"/>
      <c r="PZ113" s="402"/>
      <c r="QA113" s="402"/>
      <c r="QB113" s="402"/>
      <c r="QC113" s="402"/>
      <c r="QD113" s="402"/>
      <c r="QE113" s="402"/>
      <c r="QF113" s="402"/>
      <c r="QG113" s="402"/>
      <c r="QH113" s="402"/>
      <c r="QI113" s="402"/>
      <c r="QJ113" s="402"/>
      <c r="QK113" s="402"/>
      <c r="QL113" s="402"/>
      <c r="QM113" s="402"/>
      <c r="QN113" s="402"/>
      <c r="QO113" s="402"/>
      <c r="QP113" s="402"/>
      <c r="QQ113" s="402"/>
      <c r="QR113" s="402"/>
      <c r="QS113" s="402"/>
      <c r="QT113" s="402"/>
      <c r="QU113" s="402"/>
      <c r="QV113" s="402"/>
      <c r="QW113" s="402"/>
      <c r="QX113" s="402"/>
      <c r="QY113" s="402"/>
      <c r="QZ113" s="402"/>
      <c r="RA113" s="402"/>
      <c r="RB113" s="402"/>
      <c r="RC113" s="402"/>
      <c r="RD113" s="402"/>
      <c r="RE113" s="402"/>
      <c r="RF113" s="402"/>
      <c r="RG113" s="402"/>
      <c r="RH113" s="402"/>
      <c r="RI113" s="402"/>
      <c r="RJ113" s="402"/>
      <c r="RK113" s="402"/>
      <c r="RL113" s="402"/>
      <c r="RM113" s="402"/>
      <c r="RN113" s="402"/>
      <c r="RO113" s="402"/>
      <c r="RP113" s="402"/>
      <c r="RQ113" s="402"/>
      <c r="RR113" s="402"/>
      <c r="RS113" s="402"/>
      <c r="RT113" s="402"/>
      <c r="RU113" s="402"/>
      <c r="RV113" s="402"/>
      <c r="RW113" s="402"/>
      <c r="RX113" s="402"/>
      <c r="RY113" s="402"/>
      <c r="RZ113" s="402"/>
      <c r="SA113" s="402"/>
      <c r="SB113" s="402"/>
      <c r="SC113" s="402"/>
      <c r="SD113" s="402"/>
      <c r="SE113" s="402"/>
      <c r="SF113" s="402"/>
      <c r="SG113" s="402"/>
      <c r="SH113" s="402"/>
      <c r="SI113" s="402"/>
      <c r="SJ113" s="402"/>
      <c r="SK113" s="402"/>
      <c r="SL113" s="402"/>
      <c r="SM113" s="402"/>
      <c r="SN113" s="402"/>
      <c r="SO113" s="402"/>
      <c r="SP113" s="402"/>
      <c r="SQ113" s="402"/>
      <c r="SR113" s="402"/>
      <c r="SS113" s="402"/>
      <c r="ST113" s="402"/>
      <c r="SU113" s="402"/>
      <c r="SV113" s="402"/>
      <c r="SW113" s="402"/>
      <c r="SX113" s="402"/>
      <c r="SY113" s="402"/>
      <c r="SZ113" s="402"/>
      <c r="TA113" s="402"/>
      <c r="TB113" s="402"/>
      <c r="TC113" s="402"/>
      <c r="TD113" s="402"/>
      <c r="TE113" s="402"/>
      <c r="TF113" s="402"/>
      <c r="TG113" s="402"/>
      <c r="TH113" s="402"/>
      <c r="TI113" s="402"/>
      <c r="TJ113" s="402"/>
      <c r="TK113" s="402"/>
      <c r="TL113" s="402"/>
      <c r="TM113" s="402"/>
      <c r="TN113" s="402"/>
      <c r="TO113" s="402"/>
      <c r="TP113" s="402"/>
      <c r="TQ113" s="402"/>
      <c r="TR113" s="402"/>
      <c r="TS113" s="402"/>
      <c r="TT113" s="402"/>
      <c r="TU113" s="402"/>
      <c r="TV113" s="402"/>
      <c r="TW113" s="402"/>
      <c r="TX113" s="402"/>
      <c r="TY113" s="402"/>
      <c r="TZ113" s="402"/>
      <c r="UA113" s="402"/>
      <c r="UB113" s="402"/>
      <c r="UC113" s="402"/>
      <c r="UD113" s="402"/>
      <c r="UE113" s="402"/>
      <c r="UF113" s="402"/>
      <c r="UG113" s="402"/>
      <c r="UH113" s="402"/>
      <c r="UI113" s="402"/>
      <c r="UJ113" s="402"/>
      <c r="UK113" s="402"/>
      <c r="UL113" s="402"/>
      <c r="UM113" s="402"/>
      <c r="UN113" s="402"/>
      <c r="UO113" s="402"/>
      <c r="UP113" s="402"/>
      <c r="UQ113" s="402"/>
      <c r="UR113" s="402"/>
      <c r="US113" s="402"/>
      <c r="UT113" s="402"/>
      <c r="UU113" s="402"/>
      <c r="UV113" s="402"/>
      <c r="UW113" s="402"/>
      <c r="UX113" s="402"/>
      <c r="UY113" s="402"/>
      <c r="UZ113" s="402"/>
      <c r="VA113" s="402"/>
      <c r="VB113" s="402"/>
      <c r="VC113" s="402"/>
      <c r="VD113" s="402"/>
      <c r="VE113" s="402"/>
      <c r="VF113" s="402"/>
      <c r="VG113" s="402"/>
      <c r="VH113" s="402"/>
      <c r="VI113" s="402"/>
      <c r="VJ113" s="402"/>
      <c r="VK113" s="402"/>
      <c r="VL113" s="402"/>
      <c r="VM113" s="402"/>
      <c r="VN113" s="402"/>
      <c r="VO113" s="402"/>
      <c r="VP113" s="402"/>
      <c r="VQ113" s="402"/>
      <c r="VR113" s="402"/>
      <c r="VS113" s="402"/>
      <c r="VT113" s="402"/>
      <c r="VU113" s="402"/>
      <c r="VV113" s="402"/>
      <c r="VW113" s="402"/>
      <c r="VX113" s="402"/>
    </row>
    <row r="114" spans="1:596" ht="15" x14ac:dyDescent="0.2">
      <c r="A114" s="400"/>
      <c r="B114" s="405" t="s">
        <v>32</v>
      </c>
      <c r="C114" s="317">
        <v>17</v>
      </c>
      <c r="D114" s="317">
        <v>17</v>
      </c>
      <c r="E114" s="353">
        <v>17</v>
      </c>
      <c r="F114" s="332">
        <v>100</v>
      </c>
      <c r="G114" s="319"/>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c r="AL114" s="402"/>
      <c r="AM114" s="402"/>
      <c r="AN114" s="402"/>
      <c r="AO114" s="402"/>
      <c r="AP114" s="402"/>
      <c r="AQ114" s="402"/>
      <c r="AR114" s="402"/>
      <c r="AS114" s="402"/>
      <c r="AT114" s="402"/>
      <c r="AU114" s="402"/>
      <c r="AV114" s="402"/>
      <c r="AW114" s="402"/>
      <c r="AX114" s="402"/>
      <c r="AY114" s="402"/>
      <c r="AZ114" s="402"/>
      <c r="BA114" s="402"/>
      <c r="BB114" s="402"/>
      <c r="BC114" s="402"/>
      <c r="BD114" s="402"/>
      <c r="BE114" s="402"/>
      <c r="BF114" s="402"/>
      <c r="BG114" s="402"/>
      <c r="BH114" s="402"/>
      <c r="BI114" s="402"/>
      <c r="BJ114" s="402"/>
      <c r="BK114" s="402"/>
      <c r="BL114" s="402"/>
      <c r="BM114" s="402"/>
      <c r="BN114" s="402"/>
      <c r="BO114" s="402"/>
      <c r="BP114" s="402"/>
      <c r="BQ114" s="402"/>
      <c r="BR114" s="402"/>
      <c r="BS114" s="402"/>
      <c r="BT114" s="402"/>
      <c r="BU114" s="402"/>
      <c r="BV114" s="402"/>
      <c r="BW114" s="402"/>
      <c r="BX114" s="402"/>
      <c r="BY114" s="402"/>
      <c r="BZ114" s="402"/>
      <c r="CA114" s="402"/>
      <c r="CB114" s="402"/>
      <c r="CC114" s="402"/>
      <c r="CD114" s="402"/>
      <c r="CE114" s="402"/>
      <c r="CF114" s="402"/>
      <c r="CG114" s="402"/>
      <c r="CH114" s="402"/>
      <c r="CI114" s="402"/>
      <c r="CJ114" s="402"/>
      <c r="CK114" s="402"/>
      <c r="CL114" s="402"/>
      <c r="CM114" s="402"/>
      <c r="CN114" s="402"/>
      <c r="CO114" s="402"/>
      <c r="CP114" s="402"/>
      <c r="CQ114" s="402"/>
      <c r="CR114" s="402"/>
      <c r="CS114" s="402"/>
      <c r="CT114" s="402"/>
      <c r="CU114" s="402"/>
      <c r="CV114" s="402"/>
      <c r="CW114" s="402"/>
      <c r="CX114" s="402"/>
      <c r="CY114" s="402"/>
      <c r="CZ114" s="402"/>
      <c r="DA114" s="402"/>
      <c r="DB114" s="402"/>
      <c r="DC114" s="402"/>
      <c r="DD114" s="402"/>
      <c r="DE114" s="402"/>
      <c r="DF114" s="402"/>
      <c r="DG114" s="402"/>
      <c r="DH114" s="402"/>
      <c r="DI114" s="402"/>
      <c r="DJ114" s="402"/>
      <c r="DK114" s="402"/>
      <c r="DL114" s="402"/>
      <c r="DM114" s="402"/>
      <c r="DN114" s="402"/>
      <c r="DO114" s="402"/>
      <c r="DP114" s="402"/>
      <c r="DQ114" s="402"/>
      <c r="DR114" s="402"/>
      <c r="DS114" s="402"/>
      <c r="DT114" s="402"/>
      <c r="DU114" s="402"/>
      <c r="DV114" s="402"/>
      <c r="DW114" s="402"/>
      <c r="DX114" s="402"/>
      <c r="DY114" s="402"/>
      <c r="DZ114" s="402"/>
      <c r="EA114" s="402"/>
      <c r="EB114" s="402"/>
      <c r="EC114" s="402"/>
      <c r="ED114" s="402"/>
      <c r="EE114" s="402"/>
      <c r="EF114" s="402"/>
      <c r="EG114" s="402"/>
      <c r="EH114" s="402"/>
      <c r="EI114" s="402"/>
      <c r="EJ114" s="402"/>
      <c r="EK114" s="402"/>
      <c r="EL114" s="402"/>
      <c r="EM114" s="402"/>
      <c r="EN114" s="402"/>
      <c r="EO114" s="402"/>
      <c r="EP114" s="402"/>
      <c r="EQ114" s="402"/>
      <c r="ER114" s="402"/>
      <c r="ES114" s="402"/>
      <c r="ET114" s="402"/>
      <c r="EU114" s="402"/>
      <c r="EV114" s="402"/>
      <c r="EW114" s="402"/>
      <c r="EX114" s="402"/>
      <c r="EY114" s="402"/>
      <c r="EZ114" s="402"/>
      <c r="FA114" s="402"/>
      <c r="FB114" s="402"/>
      <c r="FC114" s="402"/>
      <c r="FD114" s="402"/>
      <c r="FE114" s="402"/>
      <c r="FF114" s="402"/>
      <c r="FG114" s="402"/>
      <c r="FH114" s="402"/>
      <c r="FI114" s="402"/>
      <c r="FJ114" s="402"/>
      <c r="FK114" s="402"/>
      <c r="FL114" s="402"/>
      <c r="FM114" s="402"/>
      <c r="FN114" s="402"/>
      <c r="FO114" s="402"/>
      <c r="FP114" s="402"/>
      <c r="FQ114" s="402"/>
      <c r="FR114" s="402"/>
      <c r="FS114" s="402"/>
      <c r="FT114" s="402"/>
      <c r="FU114" s="402"/>
      <c r="FV114" s="402"/>
      <c r="FW114" s="402"/>
      <c r="FX114" s="402"/>
      <c r="FY114" s="402"/>
      <c r="FZ114" s="402"/>
      <c r="GA114" s="402"/>
      <c r="GB114" s="402"/>
      <c r="GC114" s="402"/>
      <c r="GD114" s="402"/>
      <c r="GE114" s="402"/>
      <c r="GF114" s="402"/>
      <c r="GG114" s="402"/>
      <c r="GH114" s="402"/>
      <c r="GI114" s="402"/>
      <c r="GJ114" s="402"/>
      <c r="GK114" s="402"/>
      <c r="GL114" s="402"/>
      <c r="GM114" s="402"/>
      <c r="GN114" s="402"/>
      <c r="GO114" s="402"/>
      <c r="GP114" s="402"/>
      <c r="GQ114" s="402"/>
      <c r="GR114" s="402"/>
      <c r="GS114" s="402"/>
      <c r="GT114" s="402"/>
      <c r="GU114" s="402"/>
      <c r="GV114" s="402"/>
      <c r="GW114" s="402"/>
      <c r="GX114" s="402"/>
      <c r="GY114" s="402"/>
      <c r="GZ114" s="402"/>
      <c r="HA114" s="402"/>
      <c r="HB114" s="402"/>
      <c r="HC114" s="402"/>
      <c r="HD114" s="402"/>
      <c r="HE114" s="402"/>
      <c r="HF114" s="402"/>
      <c r="HG114" s="402"/>
      <c r="HH114" s="402"/>
      <c r="HI114" s="402"/>
      <c r="HJ114" s="402"/>
      <c r="HK114" s="402"/>
      <c r="HL114" s="402"/>
      <c r="HM114" s="402"/>
      <c r="HN114" s="402"/>
      <c r="HO114" s="402"/>
      <c r="HP114" s="402"/>
      <c r="HQ114" s="402"/>
      <c r="HR114" s="402"/>
      <c r="HS114" s="402"/>
      <c r="HT114" s="402"/>
      <c r="HU114" s="402"/>
      <c r="HV114" s="402"/>
      <c r="HW114" s="402"/>
      <c r="HX114" s="402"/>
      <c r="HY114" s="402"/>
      <c r="HZ114" s="402"/>
      <c r="IA114" s="402"/>
      <c r="IB114" s="402"/>
      <c r="IC114" s="402"/>
      <c r="ID114" s="402"/>
      <c r="IE114" s="402"/>
      <c r="IF114" s="402"/>
      <c r="IG114" s="402"/>
      <c r="IH114" s="402"/>
      <c r="II114" s="402"/>
      <c r="IJ114" s="402"/>
      <c r="IK114" s="402"/>
      <c r="IL114" s="402"/>
      <c r="IM114" s="402"/>
      <c r="IN114" s="402"/>
      <c r="IO114" s="402"/>
      <c r="IP114" s="402"/>
      <c r="IQ114" s="402"/>
      <c r="IR114" s="402"/>
      <c r="IS114" s="402"/>
      <c r="IT114" s="402"/>
      <c r="IU114" s="402"/>
      <c r="IV114" s="402"/>
      <c r="IW114" s="402"/>
      <c r="IX114" s="402"/>
      <c r="IY114" s="402"/>
      <c r="IZ114" s="402"/>
      <c r="JA114" s="402"/>
      <c r="JB114" s="402"/>
      <c r="JC114" s="402"/>
      <c r="JD114" s="402"/>
      <c r="JE114" s="402"/>
      <c r="JF114" s="402"/>
      <c r="JG114" s="402"/>
      <c r="JH114" s="402"/>
      <c r="JI114" s="402"/>
      <c r="JJ114" s="402"/>
      <c r="JK114" s="402"/>
      <c r="JL114" s="402"/>
      <c r="JM114" s="402"/>
      <c r="JN114" s="402"/>
      <c r="JO114" s="402"/>
      <c r="JP114" s="402"/>
      <c r="JQ114" s="402"/>
      <c r="JR114" s="402"/>
      <c r="JS114" s="402"/>
      <c r="JT114" s="402"/>
      <c r="JU114" s="402"/>
      <c r="JV114" s="402"/>
      <c r="JW114" s="402"/>
      <c r="JX114" s="402"/>
      <c r="JY114" s="402"/>
      <c r="JZ114" s="402"/>
      <c r="KA114" s="402"/>
      <c r="KB114" s="402"/>
      <c r="KC114" s="402"/>
      <c r="KD114" s="402"/>
      <c r="KE114" s="402"/>
      <c r="KF114" s="402"/>
      <c r="KG114" s="402"/>
      <c r="KH114" s="402"/>
      <c r="KI114" s="402"/>
      <c r="KJ114" s="402"/>
      <c r="KK114" s="402"/>
      <c r="KL114" s="402"/>
      <c r="KM114" s="402"/>
      <c r="KN114" s="402"/>
      <c r="KO114" s="402"/>
      <c r="KP114" s="402"/>
      <c r="KQ114" s="402"/>
      <c r="KR114" s="402"/>
      <c r="KS114" s="402"/>
      <c r="KT114" s="402"/>
      <c r="KU114" s="402"/>
      <c r="KV114" s="402"/>
      <c r="KW114" s="402"/>
      <c r="KX114" s="402"/>
      <c r="KY114" s="402"/>
      <c r="KZ114" s="402"/>
      <c r="LA114" s="402"/>
      <c r="LB114" s="402"/>
      <c r="LC114" s="402"/>
      <c r="LD114" s="402"/>
      <c r="LE114" s="402"/>
      <c r="LF114" s="402"/>
      <c r="LG114" s="402"/>
      <c r="LH114" s="402"/>
      <c r="LI114" s="402"/>
      <c r="LJ114" s="402"/>
      <c r="LK114" s="402"/>
      <c r="LL114" s="402"/>
      <c r="LM114" s="402"/>
      <c r="LN114" s="402"/>
      <c r="LO114" s="402"/>
      <c r="LP114" s="402"/>
      <c r="LQ114" s="402"/>
      <c r="LR114" s="402"/>
      <c r="LS114" s="402"/>
      <c r="LT114" s="402"/>
      <c r="LU114" s="402"/>
      <c r="LV114" s="402"/>
      <c r="LW114" s="402"/>
      <c r="LX114" s="402"/>
      <c r="LY114" s="402"/>
      <c r="LZ114" s="402"/>
      <c r="MA114" s="402"/>
      <c r="MB114" s="402"/>
      <c r="MC114" s="402"/>
      <c r="MD114" s="402"/>
      <c r="ME114" s="402"/>
      <c r="MF114" s="402"/>
      <c r="MG114" s="402"/>
      <c r="MH114" s="402"/>
      <c r="MI114" s="402"/>
      <c r="MJ114" s="402"/>
      <c r="MK114" s="402"/>
      <c r="ML114" s="402"/>
      <c r="MM114" s="402"/>
      <c r="MN114" s="402"/>
      <c r="MO114" s="402"/>
      <c r="MP114" s="402"/>
      <c r="MQ114" s="402"/>
      <c r="MR114" s="402"/>
      <c r="MS114" s="402"/>
      <c r="MT114" s="402"/>
      <c r="MU114" s="402"/>
      <c r="MV114" s="402"/>
      <c r="MW114" s="402"/>
      <c r="MX114" s="402"/>
      <c r="MY114" s="402"/>
      <c r="MZ114" s="402"/>
      <c r="NA114" s="402"/>
      <c r="NB114" s="402"/>
      <c r="NC114" s="402"/>
      <c r="ND114" s="402"/>
      <c r="NE114" s="402"/>
      <c r="NF114" s="402"/>
      <c r="NG114" s="402"/>
      <c r="NH114" s="402"/>
      <c r="NI114" s="402"/>
      <c r="NJ114" s="402"/>
      <c r="NK114" s="402"/>
      <c r="NL114" s="402"/>
      <c r="NM114" s="402"/>
      <c r="NN114" s="402"/>
      <c r="NO114" s="402"/>
      <c r="NP114" s="402"/>
      <c r="NQ114" s="402"/>
      <c r="NR114" s="402"/>
      <c r="NS114" s="402"/>
      <c r="NT114" s="402"/>
      <c r="NU114" s="402"/>
      <c r="NV114" s="402"/>
      <c r="NW114" s="402"/>
      <c r="NX114" s="402"/>
      <c r="NY114" s="402"/>
      <c r="NZ114" s="402"/>
      <c r="OA114" s="402"/>
      <c r="OB114" s="402"/>
      <c r="OC114" s="402"/>
      <c r="OD114" s="402"/>
      <c r="OE114" s="402"/>
      <c r="OF114" s="402"/>
      <c r="OG114" s="402"/>
      <c r="OH114" s="402"/>
      <c r="OI114" s="402"/>
      <c r="OJ114" s="402"/>
      <c r="OK114" s="402"/>
      <c r="OL114" s="402"/>
      <c r="OM114" s="402"/>
      <c r="ON114" s="402"/>
      <c r="OO114" s="402"/>
      <c r="OP114" s="402"/>
      <c r="OQ114" s="402"/>
      <c r="OR114" s="402"/>
      <c r="OS114" s="402"/>
      <c r="OT114" s="402"/>
      <c r="OU114" s="402"/>
      <c r="OV114" s="402"/>
      <c r="OW114" s="402"/>
      <c r="OX114" s="402"/>
      <c r="OY114" s="402"/>
      <c r="OZ114" s="402"/>
      <c r="PA114" s="402"/>
      <c r="PB114" s="402"/>
      <c r="PC114" s="402"/>
      <c r="PD114" s="402"/>
      <c r="PE114" s="402"/>
      <c r="PF114" s="402"/>
      <c r="PG114" s="402"/>
      <c r="PH114" s="402"/>
      <c r="PI114" s="402"/>
      <c r="PJ114" s="402"/>
      <c r="PK114" s="402"/>
      <c r="PL114" s="402"/>
      <c r="PM114" s="402"/>
      <c r="PN114" s="402"/>
      <c r="PO114" s="402"/>
      <c r="PP114" s="402"/>
      <c r="PQ114" s="402"/>
      <c r="PR114" s="402"/>
      <c r="PS114" s="402"/>
      <c r="PT114" s="402"/>
      <c r="PU114" s="402"/>
      <c r="PV114" s="402"/>
      <c r="PW114" s="402"/>
      <c r="PX114" s="402"/>
      <c r="PY114" s="402"/>
      <c r="PZ114" s="402"/>
      <c r="QA114" s="402"/>
      <c r="QB114" s="402"/>
      <c r="QC114" s="402"/>
      <c r="QD114" s="402"/>
      <c r="QE114" s="402"/>
      <c r="QF114" s="402"/>
      <c r="QG114" s="402"/>
      <c r="QH114" s="402"/>
      <c r="QI114" s="402"/>
      <c r="QJ114" s="402"/>
      <c r="QK114" s="402"/>
      <c r="QL114" s="402"/>
      <c r="QM114" s="402"/>
      <c r="QN114" s="402"/>
      <c r="QO114" s="402"/>
      <c r="QP114" s="402"/>
      <c r="QQ114" s="402"/>
      <c r="QR114" s="402"/>
      <c r="QS114" s="402"/>
      <c r="QT114" s="402"/>
      <c r="QU114" s="402"/>
      <c r="QV114" s="402"/>
      <c r="QW114" s="402"/>
      <c r="QX114" s="402"/>
      <c r="QY114" s="402"/>
      <c r="QZ114" s="402"/>
      <c r="RA114" s="402"/>
      <c r="RB114" s="402"/>
      <c r="RC114" s="402"/>
      <c r="RD114" s="402"/>
      <c r="RE114" s="402"/>
      <c r="RF114" s="402"/>
      <c r="RG114" s="402"/>
      <c r="RH114" s="402"/>
      <c r="RI114" s="402"/>
      <c r="RJ114" s="402"/>
      <c r="RK114" s="402"/>
      <c r="RL114" s="402"/>
      <c r="RM114" s="402"/>
      <c r="RN114" s="402"/>
      <c r="RO114" s="402"/>
      <c r="RP114" s="402"/>
      <c r="RQ114" s="402"/>
      <c r="RR114" s="402"/>
      <c r="RS114" s="402"/>
      <c r="RT114" s="402"/>
      <c r="RU114" s="402"/>
      <c r="RV114" s="402"/>
      <c r="RW114" s="402"/>
      <c r="RX114" s="402"/>
      <c r="RY114" s="402"/>
      <c r="RZ114" s="402"/>
      <c r="SA114" s="402"/>
      <c r="SB114" s="402"/>
      <c r="SC114" s="402"/>
      <c r="SD114" s="402"/>
      <c r="SE114" s="402"/>
      <c r="SF114" s="402"/>
      <c r="SG114" s="402"/>
      <c r="SH114" s="402"/>
      <c r="SI114" s="402"/>
      <c r="SJ114" s="402"/>
      <c r="SK114" s="402"/>
      <c r="SL114" s="402"/>
      <c r="SM114" s="402"/>
      <c r="SN114" s="402"/>
      <c r="SO114" s="402"/>
      <c r="SP114" s="402"/>
      <c r="SQ114" s="402"/>
      <c r="SR114" s="402"/>
      <c r="SS114" s="402"/>
      <c r="ST114" s="402"/>
      <c r="SU114" s="402"/>
      <c r="SV114" s="402"/>
      <c r="SW114" s="402"/>
      <c r="SX114" s="402"/>
      <c r="SY114" s="402"/>
      <c r="SZ114" s="402"/>
      <c r="TA114" s="402"/>
      <c r="TB114" s="402"/>
      <c r="TC114" s="402"/>
      <c r="TD114" s="402"/>
      <c r="TE114" s="402"/>
      <c r="TF114" s="402"/>
      <c r="TG114" s="402"/>
      <c r="TH114" s="402"/>
      <c r="TI114" s="402"/>
      <c r="TJ114" s="402"/>
      <c r="TK114" s="402"/>
      <c r="TL114" s="402"/>
      <c r="TM114" s="402"/>
      <c r="TN114" s="402"/>
      <c r="TO114" s="402"/>
      <c r="TP114" s="402"/>
      <c r="TQ114" s="402"/>
      <c r="TR114" s="402"/>
      <c r="TS114" s="402"/>
      <c r="TT114" s="402"/>
      <c r="TU114" s="402"/>
      <c r="TV114" s="402"/>
      <c r="TW114" s="402"/>
      <c r="TX114" s="402"/>
      <c r="TY114" s="402"/>
      <c r="TZ114" s="402"/>
      <c r="UA114" s="402"/>
      <c r="UB114" s="402"/>
      <c r="UC114" s="402"/>
      <c r="UD114" s="402"/>
      <c r="UE114" s="402"/>
      <c r="UF114" s="402"/>
      <c r="UG114" s="402"/>
      <c r="UH114" s="402"/>
      <c r="UI114" s="402"/>
      <c r="UJ114" s="402"/>
      <c r="UK114" s="402"/>
      <c r="UL114" s="402"/>
      <c r="UM114" s="402"/>
      <c r="UN114" s="402"/>
      <c r="UO114" s="402"/>
      <c r="UP114" s="402"/>
      <c r="UQ114" s="402"/>
      <c r="UR114" s="402"/>
      <c r="US114" s="402"/>
      <c r="UT114" s="402"/>
      <c r="UU114" s="402"/>
      <c r="UV114" s="402"/>
      <c r="UW114" s="402"/>
      <c r="UX114" s="402"/>
      <c r="UY114" s="402"/>
      <c r="UZ114" s="402"/>
      <c r="VA114" s="402"/>
      <c r="VB114" s="402"/>
      <c r="VC114" s="402"/>
      <c r="VD114" s="402"/>
      <c r="VE114" s="402"/>
      <c r="VF114" s="402"/>
      <c r="VG114" s="402"/>
      <c r="VH114" s="402"/>
      <c r="VI114" s="402"/>
      <c r="VJ114" s="402"/>
      <c r="VK114" s="402"/>
      <c r="VL114" s="402"/>
      <c r="VM114" s="402"/>
      <c r="VN114" s="402"/>
      <c r="VO114" s="402"/>
      <c r="VP114" s="402"/>
      <c r="VQ114" s="402"/>
      <c r="VR114" s="402"/>
      <c r="VS114" s="402"/>
      <c r="VT114" s="402"/>
      <c r="VU114" s="402"/>
      <c r="VV114" s="402"/>
      <c r="VW114" s="402"/>
      <c r="VX114" s="402"/>
    </row>
    <row r="115" spans="1:596" ht="15" x14ac:dyDescent="0.2">
      <c r="A115" s="400"/>
      <c r="B115" s="405" t="s">
        <v>31</v>
      </c>
      <c r="C115" s="317">
        <v>79</v>
      </c>
      <c r="D115" s="317">
        <v>79</v>
      </c>
      <c r="E115" s="353">
        <v>79</v>
      </c>
      <c r="F115" s="332">
        <v>100</v>
      </c>
      <c r="G115" s="323"/>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c r="AO115" s="402"/>
      <c r="AP115" s="402"/>
      <c r="AQ115" s="402"/>
      <c r="AR115" s="402"/>
      <c r="AS115" s="402"/>
      <c r="AT115" s="402"/>
      <c r="AU115" s="402"/>
      <c r="AV115" s="402"/>
      <c r="AW115" s="402"/>
      <c r="AX115" s="402"/>
      <c r="AY115" s="402"/>
      <c r="AZ115" s="402"/>
      <c r="BA115" s="402"/>
      <c r="BB115" s="402"/>
      <c r="BC115" s="402"/>
      <c r="BD115" s="402"/>
      <c r="BE115" s="402"/>
      <c r="BF115" s="402"/>
      <c r="BG115" s="402"/>
      <c r="BH115" s="402"/>
      <c r="BI115" s="402"/>
      <c r="BJ115" s="402"/>
      <c r="BK115" s="402"/>
      <c r="BL115" s="402"/>
      <c r="BM115" s="402"/>
      <c r="BN115" s="402"/>
      <c r="BO115" s="402"/>
      <c r="BP115" s="402"/>
      <c r="BQ115" s="402"/>
      <c r="BR115" s="402"/>
      <c r="BS115" s="402"/>
      <c r="BT115" s="402"/>
      <c r="BU115" s="402"/>
      <c r="BV115" s="402"/>
      <c r="BW115" s="402"/>
      <c r="BX115" s="402"/>
      <c r="BY115" s="402"/>
      <c r="BZ115" s="402"/>
      <c r="CA115" s="402"/>
      <c r="CB115" s="402"/>
      <c r="CC115" s="402"/>
      <c r="CD115" s="402"/>
      <c r="CE115" s="402"/>
      <c r="CF115" s="402"/>
      <c r="CG115" s="402"/>
      <c r="CH115" s="402"/>
      <c r="CI115" s="402"/>
      <c r="CJ115" s="402"/>
      <c r="CK115" s="402"/>
      <c r="CL115" s="402"/>
      <c r="CM115" s="402"/>
      <c r="CN115" s="402"/>
      <c r="CO115" s="402"/>
      <c r="CP115" s="402"/>
      <c r="CQ115" s="402"/>
      <c r="CR115" s="402"/>
      <c r="CS115" s="402"/>
      <c r="CT115" s="402"/>
      <c r="CU115" s="402"/>
      <c r="CV115" s="402"/>
      <c r="CW115" s="402"/>
      <c r="CX115" s="402"/>
      <c r="CY115" s="402"/>
      <c r="CZ115" s="402"/>
      <c r="DA115" s="402"/>
      <c r="DB115" s="402"/>
      <c r="DC115" s="402"/>
      <c r="DD115" s="402"/>
      <c r="DE115" s="402"/>
      <c r="DF115" s="402"/>
      <c r="DG115" s="402"/>
      <c r="DH115" s="402"/>
      <c r="DI115" s="402"/>
      <c r="DJ115" s="402"/>
      <c r="DK115" s="402"/>
      <c r="DL115" s="402"/>
      <c r="DM115" s="402"/>
      <c r="DN115" s="402"/>
      <c r="DO115" s="402"/>
      <c r="DP115" s="402"/>
      <c r="DQ115" s="402"/>
      <c r="DR115" s="402"/>
      <c r="DS115" s="402"/>
      <c r="DT115" s="402"/>
      <c r="DU115" s="402"/>
      <c r="DV115" s="402"/>
      <c r="DW115" s="402"/>
      <c r="DX115" s="402"/>
      <c r="DY115" s="402"/>
      <c r="DZ115" s="402"/>
      <c r="EA115" s="402"/>
      <c r="EB115" s="402"/>
      <c r="EC115" s="402"/>
      <c r="ED115" s="402"/>
      <c r="EE115" s="402"/>
      <c r="EF115" s="402"/>
      <c r="EG115" s="402"/>
      <c r="EH115" s="402"/>
      <c r="EI115" s="402"/>
      <c r="EJ115" s="402"/>
      <c r="EK115" s="402"/>
      <c r="EL115" s="402"/>
      <c r="EM115" s="402"/>
      <c r="EN115" s="402"/>
      <c r="EO115" s="402"/>
      <c r="EP115" s="402"/>
      <c r="EQ115" s="402"/>
      <c r="ER115" s="402"/>
      <c r="ES115" s="402"/>
      <c r="ET115" s="402"/>
      <c r="EU115" s="402"/>
      <c r="EV115" s="402"/>
      <c r="EW115" s="402"/>
      <c r="EX115" s="402"/>
      <c r="EY115" s="402"/>
      <c r="EZ115" s="402"/>
      <c r="FA115" s="402"/>
      <c r="FB115" s="402"/>
      <c r="FC115" s="402"/>
      <c r="FD115" s="402"/>
      <c r="FE115" s="402"/>
      <c r="FF115" s="402"/>
      <c r="FG115" s="402"/>
      <c r="FH115" s="402"/>
      <c r="FI115" s="402"/>
      <c r="FJ115" s="402"/>
      <c r="FK115" s="402"/>
      <c r="FL115" s="402"/>
      <c r="FM115" s="402"/>
      <c r="FN115" s="402"/>
      <c r="FO115" s="402"/>
      <c r="FP115" s="402"/>
      <c r="FQ115" s="402"/>
      <c r="FR115" s="402"/>
      <c r="FS115" s="402"/>
      <c r="FT115" s="402"/>
      <c r="FU115" s="402"/>
      <c r="FV115" s="402"/>
      <c r="FW115" s="402"/>
      <c r="FX115" s="402"/>
      <c r="FY115" s="402"/>
      <c r="FZ115" s="402"/>
      <c r="GA115" s="402"/>
      <c r="GB115" s="402"/>
      <c r="GC115" s="402"/>
      <c r="GD115" s="402"/>
      <c r="GE115" s="402"/>
      <c r="GF115" s="402"/>
      <c r="GG115" s="402"/>
      <c r="GH115" s="402"/>
      <c r="GI115" s="402"/>
      <c r="GJ115" s="402"/>
      <c r="GK115" s="402"/>
      <c r="GL115" s="402"/>
      <c r="GM115" s="402"/>
      <c r="GN115" s="402"/>
      <c r="GO115" s="402"/>
      <c r="GP115" s="402"/>
      <c r="GQ115" s="402"/>
      <c r="GR115" s="402"/>
      <c r="GS115" s="402"/>
      <c r="GT115" s="402"/>
      <c r="GU115" s="402"/>
      <c r="GV115" s="402"/>
      <c r="GW115" s="402"/>
      <c r="GX115" s="402"/>
      <c r="GY115" s="402"/>
      <c r="GZ115" s="402"/>
      <c r="HA115" s="402"/>
      <c r="HB115" s="402"/>
      <c r="HC115" s="402"/>
      <c r="HD115" s="402"/>
      <c r="HE115" s="402"/>
      <c r="HF115" s="402"/>
      <c r="HG115" s="402"/>
      <c r="HH115" s="402"/>
      <c r="HI115" s="402"/>
      <c r="HJ115" s="402"/>
      <c r="HK115" s="402"/>
      <c r="HL115" s="402"/>
      <c r="HM115" s="402"/>
      <c r="HN115" s="402"/>
      <c r="HO115" s="402"/>
      <c r="HP115" s="402"/>
      <c r="HQ115" s="402"/>
      <c r="HR115" s="402"/>
      <c r="HS115" s="402"/>
      <c r="HT115" s="402"/>
      <c r="HU115" s="402"/>
      <c r="HV115" s="402"/>
      <c r="HW115" s="402"/>
      <c r="HX115" s="402"/>
      <c r="HY115" s="402"/>
      <c r="HZ115" s="402"/>
      <c r="IA115" s="402"/>
      <c r="IB115" s="402"/>
      <c r="IC115" s="402"/>
      <c r="ID115" s="402"/>
      <c r="IE115" s="402"/>
      <c r="IF115" s="402"/>
      <c r="IG115" s="402"/>
      <c r="IH115" s="402"/>
      <c r="II115" s="402"/>
      <c r="IJ115" s="402"/>
      <c r="IK115" s="402"/>
      <c r="IL115" s="402"/>
      <c r="IM115" s="402"/>
      <c r="IN115" s="402"/>
      <c r="IO115" s="402"/>
      <c r="IP115" s="402"/>
      <c r="IQ115" s="402"/>
      <c r="IR115" s="402"/>
      <c r="IS115" s="402"/>
      <c r="IT115" s="402"/>
      <c r="IU115" s="402"/>
      <c r="IV115" s="402"/>
      <c r="IW115" s="402"/>
      <c r="IX115" s="402"/>
      <c r="IY115" s="402"/>
      <c r="IZ115" s="402"/>
      <c r="JA115" s="402"/>
      <c r="JB115" s="402"/>
      <c r="JC115" s="402"/>
      <c r="JD115" s="402"/>
      <c r="JE115" s="402"/>
      <c r="JF115" s="402"/>
      <c r="JG115" s="402"/>
      <c r="JH115" s="402"/>
      <c r="JI115" s="402"/>
      <c r="JJ115" s="402"/>
      <c r="JK115" s="402"/>
      <c r="JL115" s="402"/>
      <c r="JM115" s="402"/>
      <c r="JN115" s="402"/>
      <c r="JO115" s="402"/>
      <c r="JP115" s="402"/>
      <c r="JQ115" s="402"/>
      <c r="JR115" s="402"/>
      <c r="JS115" s="402"/>
      <c r="JT115" s="402"/>
      <c r="JU115" s="402"/>
      <c r="JV115" s="402"/>
      <c r="JW115" s="402"/>
      <c r="JX115" s="402"/>
      <c r="JY115" s="402"/>
      <c r="JZ115" s="402"/>
      <c r="KA115" s="402"/>
      <c r="KB115" s="402"/>
      <c r="KC115" s="402"/>
      <c r="KD115" s="402"/>
      <c r="KE115" s="402"/>
      <c r="KF115" s="402"/>
      <c r="KG115" s="402"/>
      <c r="KH115" s="402"/>
      <c r="KI115" s="402"/>
      <c r="KJ115" s="402"/>
      <c r="KK115" s="402"/>
      <c r="KL115" s="402"/>
      <c r="KM115" s="402"/>
      <c r="KN115" s="402"/>
      <c r="KO115" s="402"/>
      <c r="KP115" s="402"/>
      <c r="KQ115" s="402"/>
      <c r="KR115" s="402"/>
      <c r="KS115" s="402"/>
      <c r="KT115" s="402"/>
      <c r="KU115" s="402"/>
      <c r="KV115" s="402"/>
      <c r="KW115" s="402"/>
      <c r="KX115" s="402"/>
      <c r="KY115" s="402"/>
      <c r="KZ115" s="402"/>
      <c r="LA115" s="402"/>
      <c r="LB115" s="402"/>
      <c r="LC115" s="402"/>
      <c r="LD115" s="402"/>
      <c r="LE115" s="402"/>
      <c r="LF115" s="402"/>
      <c r="LG115" s="402"/>
      <c r="LH115" s="402"/>
      <c r="LI115" s="402"/>
      <c r="LJ115" s="402"/>
      <c r="LK115" s="402"/>
      <c r="LL115" s="402"/>
      <c r="LM115" s="402"/>
      <c r="LN115" s="402"/>
      <c r="LO115" s="402"/>
      <c r="LP115" s="402"/>
      <c r="LQ115" s="402"/>
      <c r="LR115" s="402"/>
      <c r="LS115" s="402"/>
      <c r="LT115" s="402"/>
      <c r="LU115" s="402"/>
      <c r="LV115" s="402"/>
      <c r="LW115" s="402"/>
      <c r="LX115" s="402"/>
      <c r="LY115" s="402"/>
      <c r="LZ115" s="402"/>
      <c r="MA115" s="402"/>
      <c r="MB115" s="402"/>
      <c r="MC115" s="402"/>
      <c r="MD115" s="402"/>
      <c r="ME115" s="402"/>
      <c r="MF115" s="402"/>
      <c r="MG115" s="402"/>
      <c r="MH115" s="402"/>
      <c r="MI115" s="402"/>
      <c r="MJ115" s="402"/>
      <c r="MK115" s="402"/>
      <c r="ML115" s="402"/>
      <c r="MM115" s="402"/>
      <c r="MN115" s="402"/>
      <c r="MO115" s="402"/>
      <c r="MP115" s="402"/>
      <c r="MQ115" s="402"/>
      <c r="MR115" s="402"/>
      <c r="MS115" s="402"/>
      <c r="MT115" s="402"/>
      <c r="MU115" s="402"/>
      <c r="MV115" s="402"/>
      <c r="MW115" s="402"/>
      <c r="MX115" s="402"/>
      <c r="MY115" s="402"/>
      <c r="MZ115" s="402"/>
      <c r="NA115" s="402"/>
      <c r="NB115" s="402"/>
      <c r="NC115" s="402"/>
      <c r="ND115" s="402"/>
      <c r="NE115" s="402"/>
      <c r="NF115" s="402"/>
      <c r="NG115" s="402"/>
      <c r="NH115" s="402"/>
      <c r="NI115" s="402"/>
      <c r="NJ115" s="402"/>
      <c r="NK115" s="402"/>
      <c r="NL115" s="402"/>
      <c r="NM115" s="402"/>
      <c r="NN115" s="402"/>
      <c r="NO115" s="402"/>
      <c r="NP115" s="402"/>
      <c r="NQ115" s="402"/>
      <c r="NR115" s="402"/>
      <c r="NS115" s="402"/>
      <c r="NT115" s="402"/>
      <c r="NU115" s="402"/>
      <c r="NV115" s="402"/>
      <c r="NW115" s="402"/>
      <c r="NX115" s="402"/>
      <c r="NY115" s="402"/>
      <c r="NZ115" s="402"/>
      <c r="OA115" s="402"/>
      <c r="OB115" s="402"/>
      <c r="OC115" s="402"/>
      <c r="OD115" s="402"/>
      <c r="OE115" s="402"/>
      <c r="OF115" s="402"/>
      <c r="OG115" s="402"/>
      <c r="OH115" s="402"/>
      <c r="OI115" s="402"/>
      <c r="OJ115" s="402"/>
      <c r="OK115" s="402"/>
      <c r="OL115" s="402"/>
      <c r="OM115" s="402"/>
      <c r="ON115" s="402"/>
      <c r="OO115" s="402"/>
      <c r="OP115" s="402"/>
      <c r="OQ115" s="402"/>
      <c r="OR115" s="402"/>
      <c r="OS115" s="402"/>
      <c r="OT115" s="402"/>
      <c r="OU115" s="402"/>
      <c r="OV115" s="402"/>
      <c r="OW115" s="402"/>
      <c r="OX115" s="402"/>
      <c r="OY115" s="402"/>
      <c r="OZ115" s="402"/>
      <c r="PA115" s="402"/>
      <c r="PB115" s="402"/>
      <c r="PC115" s="402"/>
      <c r="PD115" s="402"/>
      <c r="PE115" s="402"/>
      <c r="PF115" s="402"/>
      <c r="PG115" s="402"/>
      <c r="PH115" s="402"/>
      <c r="PI115" s="402"/>
      <c r="PJ115" s="402"/>
      <c r="PK115" s="402"/>
      <c r="PL115" s="402"/>
      <c r="PM115" s="402"/>
      <c r="PN115" s="402"/>
      <c r="PO115" s="402"/>
      <c r="PP115" s="402"/>
      <c r="PQ115" s="402"/>
      <c r="PR115" s="402"/>
      <c r="PS115" s="402"/>
      <c r="PT115" s="402"/>
      <c r="PU115" s="402"/>
      <c r="PV115" s="402"/>
      <c r="PW115" s="402"/>
      <c r="PX115" s="402"/>
      <c r="PY115" s="402"/>
      <c r="PZ115" s="402"/>
      <c r="QA115" s="402"/>
      <c r="QB115" s="402"/>
      <c r="QC115" s="402"/>
      <c r="QD115" s="402"/>
      <c r="QE115" s="402"/>
      <c r="QF115" s="402"/>
      <c r="QG115" s="402"/>
      <c r="QH115" s="402"/>
      <c r="QI115" s="402"/>
      <c r="QJ115" s="402"/>
      <c r="QK115" s="402"/>
      <c r="QL115" s="402"/>
      <c r="QM115" s="402"/>
      <c r="QN115" s="402"/>
      <c r="QO115" s="402"/>
      <c r="QP115" s="402"/>
      <c r="QQ115" s="402"/>
      <c r="QR115" s="402"/>
      <c r="QS115" s="402"/>
      <c r="QT115" s="402"/>
      <c r="QU115" s="402"/>
      <c r="QV115" s="402"/>
      <c r="QW115" s="402"/>
      <c r="QX115" s="402"/>
      <c r="QY115" s="402"/>
      <c r="QZ115" s="402"/>
      <c r="RA115" s="402"/>
      <c r="RB115" s="402"/>
      <c r="RC115" s="402"/>
      <c r="RD115" s="402"/>
      <c r="RE115" s="402"/>
      <c r="RF115" s="402"/>
      <c r="RG115" s="402"/>
      <c r="RH115" s="402"/>
      <c r="RI115" s="402"/>
      <c r="RJ115" s="402"/>
      <c r="RK115" s="402"/>
      <c r="RL115" s="402"/>
      <c r="RM115" s="402"/>
      <c r="RN115" s="402"/>
      <c r="RO115" s="402"/>
      <c r="RP115" s="402"/>
      <c r="RQ115" s="402"/>
      <c r="RR115" s="402"/>
      <c r="RS115" s="402"/>
      <c r="RT115" s="402"/>
      <c r="RU115" s="402"/>
      <c r="RV115" s="402"/>
      <c r="RW115" s="402"/>
      <c r="RX115" s="402"/>
      <c r="RY115" s="402"/>
      <c r="RZ115" s="402"/>
      <c r="SA115" s="402"/>
      <c r="SB115" s="402"/>
      <c r="SC115" s="402"/>
      <c r="SD115" s="402"/>
      <c r="SE115" s="402"/>
      <c r="SF115" s="402"/>
      <c r="SG115" s="402"/>
      <c r="SH115" s="402"/>
      <c r="SI115" s="402"/>
      <c r="SJ115" s="402"/>
      <c r="SK115" s="402"/>
      <c r="SL115" s="402"/>
      <c r="SM115" s="402"/>
      <c r="SN115" s="402"/>
      <c r="SO115" s="402"/>
      <c r="SP115" s="402"/>
      <c r="SQ115" s="402"/>
      <c r="SR115" s="402"/>
      <c r="SS115" s="402"/>
      <c r="ST115" s="402"/>
      <c r="SU115" s="402"/>
      <c r="SV115" s="402"/>
      <c r="SW115" s="402"/>
      <c r="SX115" s="402"/>
      <c r="SY115" s="402"/>
      <c r="SZ115" s="402"/>
      <c r="TA115" s="402"/>
      <c r="TB115" s="402"/>
      <c r="TC115" s="402"/>
      <c r="TD115" s="402"/>
      <c r="TE115" s="402"/>
      <c r="TF115" s="402"/>
      <c r="TG115" s="402"/>
      <c r="TH115" s="402"/>
      <c r="TI115" s="402"/>
      <c r="TJ115" s="402"/>
      <c r="TK115" s="402"/>
      <c r="TL115" s="402"/>
      <c r="TM115" s="402"/>
      <c r="TN115" s="402"/>
      <c r="TO115" s="402"/>
      <c r="TP115" s="402"/>
      <c r="TQ115" s="402"/>
      <c r="TR115" s="402"/>
      <c r="TS115" s="402"/>
      <c r="TT115" s="402"/>
      <c r="TU115" s="402"/>
      <c r="TV115" s="402"/>
      <c r="TW115" s="402"/>
      <c r="TX115" s="402"/>
      <c r="TY115" s="402"/>
      <c r="TZ115" s="402"/>
      <c r="UA115" s="402"/>
      <c r="UB115" s="402"/>
      <c r="UC115" s="402"/>
      <c r="UD115" s="402"/>
      <c r="UE115" s="402"/>
      <c r="UF115" s="402"/>
      <c r="UG115" s="402"/>
      <c r="UH115" s="402"/>
      <c r="UI115" s="402"/>
      <c r="UJ115" s="402"/>
      <c r="UK115" s="402"/>
      <c r="UL115" s="402"/>
      <c r="UM115" s="402"/>
      <c r="UN115" s="402"/>
      <c r="UO115" s="402"/>
      <c r="UP115" s="402"/>
      <c r="UQ115" s="402"/>
      <c r="UR115" s="402"/>
      <c r="US115" s="402"/>
      <c r="UT115" s="402"/>
      <c r="UU115" s="402"/>
      <c r="UV115" s="402"/>
      <c r="UW115" s="402"/>
      <c r="UX115" s="402"/>
      <c r="UY115" s="402"/>
      <c r="UZ115" s="402"/>
      <c r="VA115" s="402"/>
      <c r="VB115" s="402"/>
      <c r="VC115" s="402"/>
      <c r="VD115" s="402"/>
      <c r="VE115" s="402"/>
      <c r="VF115" s="402"/>
      <c r="VG115" s="402"/>
      <c r="VH115" s="402"/>
      <c r="VI115" s="402"/>
      <c r="VJ115" s="402"/>
      <c r="VK115" s="402"/>
      <c r="VL115" s="402"/>
      <c r="VM115" s="402"/>
      <c r="VN115" s="402"/>
      <c r="VO115" s="402"/>
      <c r="VP115" s="402"/>
      <c r="VQ115" s="402"/>
      <c r="VR115" s="402"/>
      <c r="VS115" s="402"/>
      <c r="VT115" s="402"/>
      <c r="VU115" s="402"/>
      <c r="VV115" s="402"/>
      <c r="VW115" s="402"/>
      <c r="VX115" s="402"/>
    </row>
    <row r="116" spans="1:596" ht="15" x14ac:dyDescent="0.2">
      <c r="A116" s="400"/>
      <c r="B116" s="329" t="s">
        <v>30</v>
      </c>
      <c r="C116" s="317" t="s">
        <v>146</v>
      </c>
      <c r="D116" s="317" t="s">
        <v>146</v>
      </c>
      <c r="E116" s="317" t="s">
        <v>146</v>
      </c>
      <c r="F116" s="332">
        <v>100</v>
      </c>
      <c r="G116" s="323"/>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2"/>
      <c r="AP116" s="402"/>
      <c r="AQ116" s="402"/>
      <c r="AR116" s="402"/>
      <c r="AS116" s="402"/>
      <c r="AT116" s="402"/>
      <c r="AU116" s="402"/>
      <c r="AV116" s="402"/>
      <c r="AW116" s="402"/>
      <c r="AX116" s="402"/>
      <c r="AY116" s="402"/>
      <c r="AZ116" s="402"/>
      <c r="BA116" s="402"/>
      <c r="BB116" s="402"/>
      <c r="BC116" s="402"/>
      <c r="BD116" s="402"/>
      <c r="BE116" s="402"/>
      <c r="BF116" s="402"/>
      <c r="BG116" s="402"/>
      <c r="BH116" s="402"/>
      <c r="BI116" s="402"/>
      <c r="BJ116" s="402"/>
      <c r="BK116" s="402"/>
      <c r="BL116" s="402"/>
      <c r="BM116" s="402"/>
      <c r="BN116" s="402"/>
      <c r="BO116" s="402"/>
      <c r="BP116" s="402"/>
      <c r="BQ116" s="402"/>
      <c r="BR116" s="402"/>
      <c r="BS116" s="402"/>
      <c r="BT116" s="402"/>
      <c r="BU116" s="402"/>
      <c r="BV116" s="402"/>
      <c r="BW116" s="402"/>
      <c r="BX116" s="402"/>
      <c r="BY116" s="402"/>
      <c r="BZ116" s="402"/>
      <c r="CA116" s="402"/>
      <c r="CB116" s="402"/>
      <c r="CC116" s="402"/>
      <c r="CD116" s="402"/>
      <c r="CE116" s="402"/>
      <c r="CF116" s="402"/>
      <c r="CG116" s="402"/>
      <c r="CH116" s="402"/>
      <c r="CI116" s="402"/>
      <c r="CJ116" s="402"/>
      <c r="CK116" s="402"/>
      <c r="CL116" s="402"/>
      <c r="CM116" s="402"/>
      <c r="CN116" s="402"/>
      <c r="CO116" s="402"/>
      <c r="CP116" s="402"/>
      <c r="CQ116" s="402"/>
      <c r="CR116" s="402"/>
      <c r="CS116" s="402"/>
      <c r="CT116" s="402"/>
      <c r="CU116" s="402"/>
      <c r="CV116" s="402"/>
      <c r="CW116" s="402"/>
      <c r="CX116" s="402"/>
      <c r="CY116" s="402"/>
      <c r="CZ116" s="402"/>
      <c r="DA116" s="402"/>
      <c r="DB116" s="402"/>
      <c r="DC116" s="402"/>
      <c r="DD116" s="402"/>
      <c r="DE116" s="402"/>
      <c r="DF116" s="402"/>
      <c r="DG116" s="402"/>
      <c r="DH116" s="402"/>
      <c r="DI116" s="402"/>
      <c r="DJ116" s="402"/>
      <c r="DK116" s="402"/>
      <c r="DL116" s="402"/>
      <c r="DM116" s="402"/>
      <c r="DN116" s="402"/>
      <c r="DO116" s="402"/>
      <c r="DP116" s="402"/>
      <c r="DQ116" s="402"/>
      <c r="DR116" s="402"/>
      <c r="DS116" s="402"/>
      <c r="DT116" s="402"/>
      <c r="DU116" s="402"/>
      <c r="DV116" s="402"/>
      <c r="DW116" s="402"/>
      <c r="DX116" s="402"/>
      <c r="DY116" s="402"/>
      <c r="DZ116" s="402"/>
      <c r="EA116" s="402"/>
      <c r="EB116" s="402"/>
      <c r="EC116" s="402"/>
      <c r="ED116" s="402"/>
      <c r="EE116" s="402"/>
      <c r="EF116" s="402"/>
      <c r="EG116" s="402"/>
      <c r="EH116" s="402"/>
      <c r="EI116" s="402"/>
      <c r="EJ116" s="402"/>
      <c r="EK116" s="402"/>
      <c r="EL116" s="402"/>
      <c r="EM116" s="402"/>
      <c r="EN116" s="402"/>
      <c r="EO116" s="402"/>
      <c r="EP116" s="402"/>
      <c r="EQ116" s="402"/>
      <c r="ER116" s="402"/>
      <c r="ES116" s="402"/>
      <c r="ET116" s="402"/>
      <c r="EU116" s="402"/>
      <c r="EV116" s="402"/>
      <c r="EW116" s="402"/>
      <c r="EX116" s="402"/>
      <c r="EY116" s="402"/>
      <c r="EZ116" s="402"/>
      <c r="FA116" s="402"/>
      <c r="FB116" s="402"/>
      <c r="FC116" s="402"/>
      <c r="FD116" s="402"/>
      <c r="FE116" s="402"/>
      <c r="FF116" s="402"/>
      <c r="FG116" s="402"/>
      <c r="FH116" s="402"/>
      <c r="FI116" s="402"/>
      <c r="FJ116" s="402"/>
      <c r="FK116" s="402"/>
      <c r="FL116" s="402"/>
      <c r="FM116" s="402"/>
      <c r="FN116" s="402"/>
      <c r="FO116" s="402"/>
      <c r="FP116" s="402"/>
      <c r="FQ116" s="402"/>
      <c r="FR116" s="402"/>
      <c r="FS116" s="402"/>
      <c r="FT116" s="402"/>
      <c r="FU116" s="402"/>
      <c r="FV116" s="402"/>
      <c r="FW116" s="402"/>
      <c r="FX116" s="402"/>
      <c r="FY116" s="402"/>
      <c r="FZ116" s="402"/>
      <c r="GA116" s="402"/>
      <c r="GB116" s="402"/>
      <c r="GC116" s="402"/>
      <c r="GD116" s="402"/>
      <c r="GE116" s="402"/>
      <c r="GF116" s="402"/>
      <c r="GG116" s="402"/>
      <c r="GH116" s="402"/>
      <c r="GI116" s="402"/>
      <c r="GJ116" s="402"/>
      <c r="GK116" s="402"/>
      <c r="GL116" s="402"/>
      <c r="GM116" s="402"/>
      <c r="GN116" s="402"/>
      <c r="GO116" s="402"/>
      <c r="GP116" s="402"/>
      <c r="GQ116" s="402"/>
      <c r="GR116" s="402"/>
      <c r="GS116" s="402"/>
      <c r="GT116" s="402"/>
      <c r="GU116" s="402"/>
      <c r="GV116" s="402"/>
      <c r="GW116" s="402"/>
      <c r="GX116" s="402"/>
      <c r="GY116" s="402"/>
      <c r="GZ116" s="402"/>
      <c r="HA116" s="402"/>
      <c r="HB116" s="402"/>
      <c r="HC116" s="402"/>
      <c r="HD116" s="402"/>
      <c r="HE116" s="402"/>
      <c r="HF116" s="402"/>
      <c r="HG116" s="402"/>
      <c r="HH116" s="402"/>
      <c r="HI116" s="402"/>
      <c r="HJ116" s="402"/>
      <c r="HK116" s="402"/>
      <c r="HL116" s="402"/>
      <c r="HM116" s="402"/>
      <c r="HN116" s="402"/>
      <c r="HO116" s="402"/>
      <c r="HP116" s="402"/>
      <c r="HQ116" s="402"/>
      <c r="HR116" s="402"/>
      <c r="HS116" s="402"/>
      <c r="HT116" s="402"/>
      <c r="HU116" s="402"/>
      <c r="HV116" s="402"/>
      <c r="HW116" s="402"/>
      <c r="HX116" s="402"/>
      <c r="HY116" s="402"/>
      <c r="HZ116" s="402"/>
      <c r="IA116" s="402"/>
      <c r="IB116" s="402"/>
      <c r="IC116" s="402"/>
      <c r="ID116" s="402"/>
      <c r="IE116" s="402"/>
      <c r="IF116" s="402"/>
      <c r="IG116" s="402"/>
      <c r="IH116" s="402"/>
      <c r="II116" s="402"/>
      <c r="IJ116" s="402"/>
      <c r="IK116" s="402"/>
      <c r="IL116" s="402"/>
      <c r="IM116" s="402"/>
      <c r="IN116" s="402"/>
      <c r="IO116" s="402"/>
      <c r="IP116" s="402"/>
      <c r="IQ116" s="402"/>
      <c r="IR116" s="402"/>
      <c r="IS116" s="402"/>
      <c r="IT116" s="402"/>
      <c r="IU116" s="402"/>
      <c r="IV116" s="402"/>
      <c r="IW116" s="402"/>
      <c r="IX116" s="402"/>
      <c r="IY116" s="402"/>
      <c r="IZ116" s="402"/>
      <c r="JA116" s="402"/>
      <c r="JB116" s="402"/>
      <c r="JC116" s="402"/>
      <c r="JD116" s="402"/>
      <c r="JE116" s="402"/>
      <c r="JF116" s="402"/>
      <c r="JG116" s="402"/>
      <c r="JH116" s="402"/>
      <c r="JI116" s="402"/>
      <c r="JJ116" s="402"/>
      <c r="JK116" s="402"/>
      <c r="JL116" s="402"/>
      <c r="JM116" s="402"/>
      <c r="JN116" s="402"/>
      <c r="JO116" s="402"/>
      <c r="JP116" s="402"/>
      <c r="JQ116" s="402"/>
      <c r="JR116" s="402"/>
      <c r="JS116" s="402"/>
      <c r="JT116" s="402"/>
      <c r="JU116" s="402"/>
      <c r="JV116" s="402"/>
      <c r="JW116" s="402"/>
      <c r="JX116" s="402"/>
      <c r="JY116" s="402"/>
      <c r="JZ116" s="402"/>
      <c r="KA116" s="402"/>
      <c r="KB116" s="402"/>
      <c r="KC116" s="402"/>
      <c r="KD116" s="402"/>
      <c r="KE116" s="402"/>
      <c r="KF116" s="402"/>
      <c r="KG116" s="402"/>
      <c r="KH116" s="402"/>
      <c r="KI116" s="402"/>
      <c r="KJ116" s="402"/>
      <c r="KK116" s="402"/>
      <c r="KL116" s="402"/>
      <c r="KM116" s="402"/>
      <c r="KN116" s="402"/>
      <c r="KO116" s="402"/>
      <c r="KP116" s="402"/>
      <c r="KQ116" s="402"/>
      <c r="KR116" s="402"/>
      <c r="KS116" s="402"/>
      <c r="KT116" s="402"/>
      <c r="KU116" s="402"/>
      <c r="KV116" s="402"/>
      <c r="KW116" s="402"/>
      <c r="KX116" s="402"/>
      <c r="KY116" s="402"/>
      <c r="KZ116" s="402"/>
      <c r="LA116" s="402"/>
      <c r="LB116" s="402"/>
      <c r="LC116" s="402"/>
      <c r="LD116" s="402"/>
      <c r="LE116" s="402"/>
      <c r="LF116" s="402"/>
      <c r="LG116" s="402"/>
      <c r="LH116" s="402"/>
      <c r="LI116" s="402"/>
      <c r="LJ116" s="402"/>
      <c r="LK116" s="402"/>
      <c r="LL116" s="402"/>
      <c r="LM116" s="402"/>
      <c r="LN116" s="402"/>
      <c r="LO116" s="402"/>
      <c r="LP116" s="402"/>
      <c r="LQ116" s="402"/>
      <c r="LR116" s="402"/>
      <c r="LS116" s="402"/>
      <c r="LT116" s="402"/>
      <c r="LU116" s="402"/>
      <c r="LV116" s="402"/>
      <c r="LW116" s="402"/>
      <c r="LX116" s="402"/>
      <c r="LY116" s="402"/>
      <c r="LZ116" s="402"/>
      <c r="MA116" s="402"/>
      <c r="MB116" s="402"/>
      <c r="MC116" s="402"/>
      <c r="MD116" s="402"/>
      <c r="ME116" s="402"/>
      <c r="MF116" s="402"/>
      <c r="MG116" s="402"/>
      <c r="MH116" s="402"/>
      <c r="MI116" s="402"/>
      <c r="MJ116" s="402"/>
      <c r="MK116" s="402"/>
      <c r="ML116" s="402"/>
      <c r="MM116" s="402"/>
      <c r="MN116" s="402"/>
      <c r="MO116" s="402"/>
      <c r="MP116" s="402"/>
      <c r="MQ116" s="402"/>
      <c r="MR116" s="402"/>
      <c r="MS116" s="402"/>
      <c r="MT116" s="402"/>
      <c r="MU116" s="402"/>
      <c r="MV116" s="402"/>
      <c r="MW116" s="402"/>
      <c r="MX116" s="402"/>
      <c r="MY116" s="402"/>
      <c r="MZ116" s="402"/>
      <c r="NA116" s="402"/>
      <c r="NB116" s="402"/>
      <c r="NC116" s="402"/>
      <c r="ND116" s="402"/>
      <c r="NE116" s="402"/>
      <c r="NF116" s="402"/>
      <c r="NG116" s="402"/>
      <c r="NH116" s="402"/>
      <c r="NI116" s="402"/>
      <c r="NJ116" s="402"/>
      <c r="NK116" s="402"/>
      <c r="NL116" s="402"/>
      <c r="NM116" s="402"/>
      <c r="NN116" s="402"/>
      <c r="NO116" s="402"/>
      <c r="NP116" s="402"/>
      <c r="NQ116" s="402"/>
      <c r="NR116" s="402"/>
      <c r="NS116" s="402"/>
      <c r="NT116" s="402"/>
      <c r="NU116" s="402"/>
      <c r="NV116" s="402"/>
      <c r="NW116" s="402"/>
      <c r="NX116" s="402"/>
      <c r="NY116" s="402"/>
      <c r="NZ116" s="402"/>
      <c r="OA116" s="402"/>
      <c r="OB116" s="402"/>
      <c r="OC116" s="402"/>
      <c r="OD116" s="402"/>
      <c r="OE116" s="402"/>
      <c r="OF116" s="402"/>
      <c r="OG116" s="402"/>
      <c r="OH116" s="402"/>
      <c r="OI116" s="402"/>
      <c r="OJ116" s="402"/>
      <c r="OK116" s="402"/>
      <c r="OL116" s="402"/>
      <c r="OM116" s="402"/>
      <c r="ON116" s="402"/>
      <c r="OO116" s="402"/>
      <c r="OP116" s="402"/>
      <c r="OQ116" s="402"/>
      <c r="OR116" s="402"/>
      <c r="OS116" s="402"/>
      <c r="OT116" s="402"/>
      <c r="OU116" s="402"/>
      <c r="OV116" s="402"/>
      <c r="OW116" s="402"/>
      <c r="OX116" s="402"/>
      <c r="OY116" s="402"/>
      <c r="OZ116" s="402"/>
      <c r="PA116" s="402"/>
      <c r="PB116" s="402"/>
      <c r="PC116" s="402"/>
      <c r="PD116" s="402"/>
      <c r="PE116" s="402"/>
      <c r="PF116" s="402"/>
      <c r="PG116" s="402"/>
      <c r="PH116" s="402"/>
      <c r="PI116" s="402"/>
      <c r="PJ116" s="402"/>
      <c r="PK116" s="402"/>
      <c r="PL116" s="402"/>
      <c r="PM116" s="402"/>
      <c r="PN116" s="402"/>
      <c r="PO116" s="402"/>
      <c r="PP116" s="402"/>
      <c r="PQ116" s="402"/>
      <c r="PR116" s="402"/>
      <c r="PS116" s="402"/>
      <c r="PT116" s="402"/>
      <c r="PU116" s="402"/>
      <c r="PV116" s="402"/>
      <c r="PW116" s="402"/>
      <c r="PX116" s="402"/>
      <c r="PY116" s="402"/>
      <c r="PZ116" s="402"/>
      <c r="QA116" s="402"/>
      <c r="QB116" s="402"/>
      <c r="QC116" s="402"/>
      <c r="QD116" s="402"/>
      <c r="QE116" s="402"/>
      <c r="QF116" s="402"/>
      <c r="QG116" s="402"/>
      <c r="QH116" s="402"/>
      <c r="QI116" s="402"/>
      <c r="QJ116" s="402"/>
      <c r="QK116" s="402"/>
      <c r="QL116" s="402"/>
      <c r="QM116" s="402"/>
      <c r="QN116" s="402"/>
      <c r="QO116" s="402"/>
      <c r="QP116" s="402"/>
      <c r="QQ116" s="402"/>
      <c r="QR116" s="402"/>
      <c r="QS116" s="402"/>
      <c r="QT116" s="402"/>
      <c r="QU116" s="402"/>
      <c r="QV116" s="402"/>
      <c r="QW116" s="402"/>
      <c r="QX116" s="402"/>
      <c r="QY116" s="402"/>
      <c r="QZ116" s="402"/>
      <c r="RA116" s="402"/>
      <c r="RB116" s="402"/>
      <c r="RC116" s="402"/>
      <c r="RD116" s="402"/>
      <c r="RE116" s="402"/>
      <c r="RF116" s="402"/>
      <c r="RG116" s="402"/>
      <c r="RH116" s="402"/>
      <c r="RI116" s="402"/>
      <c r="RJ116" s="402"/>
      <c r="RK116" s="402"/>
      <c r="RL116" s="402"/>
      <c r="RM116" s="402"/>
      <c r="RN116" s="402"/>
      <c r="RO116" s="402"/>
      <c r="RP116" s="402"/>
      <c r="RQ116" s="402"/>
      <c r="RR116" s="402"/>
      <c r="RS116" s="402"/>
      <c r="RT116" s="402"/>
      <c r="RU116" s="402"/>
      <c r="RV116" s="402"/>
      <c r="RW116" s="402"/>
      <c r="RX116" s="402"/>
      <c r="RY116" s="402"/>
      <c r="RZ116" s="402"/>
      <c r="SA116" s="402"/>
      <c r="SB116" s="402"/>
      <c r="SC116" s="402"/>
      <c r="SD116" s="402"/>
      <c r="SE116" s="402"/>
      <c r="SF116" s="402"/>
      <c r="SG116" s="402"/>
      <c r="SH116" s="402"/>
      <c r="SI116" s="402"/>
      <c r="SJ116" s="402"/>
      <c r="SK116" s="402"/>
      <c r="SL116" s="402"/>
      <c r="SM116" s="402"/>
      <c r="SN116" s="402"/>
      <c r="SO116" s="402"/>
      <c r="SP116" s="402"/>
      <c r="SQ116" s="402"/>
      <c r="SR116" s="402"/>
      <c r="SS116" s="402"/>
      <c r="ST116" s="402"/>
      <c r="SU116" s="402"/>
      <c r="SV116" s="402"/>
      <c r="SW116" s="402"/>
      <c r="SX116" s="402"/>
      <c r="SY116" s="402"/>
      <c r="SZ116" s="402"/>
      <c r="TA116" s="402"/>
      <c r="TB116" s="402"/>
      <c r="TC116" s="402"/>
      <c r="TD116" s="402"/>
      <c r="TE116" s="402"/>
      <c r="TF116" s="402"/>
      <c r="TG116" s="402"/>
      <c r="TH116" s="402"/>
      <c r="TI116" s="402"/>
      <c r="TJ116" s="402"/>
      <c r="TK116" s="402"/>
      <c r="TL116" s="402"/>
      <c r="TM116" s="402"/>
      <c r="TN116" s="402"/>
      <c r="TO116" s="402"/>
      <c r="TP116" s="402"/>
      <c r="TQ116" s="402"/>
      <c r="TR116" s="402"/>
      <c r="TS116" s="402"/>
      <c r="TT116" s="402"/>
      <c r="TU116" s="402"/>
      <c r="TV116" s="402"/>
      <c r="TW116" s="402"/>
      <c r="TX116" s="402"/>
      <c r="TY116" s="402"/>
      <c r="TZ116" s="402"/>
      <c r="UA116" s="402"/>
      <c r="UB116" s="402"/>
      <c r="UC116" s="402"/>
      <c r="UD116" s="402"/>
      <c r="UE116" s="402"/>
      <c r="UF116" s="402"/>
      <c r="UG116" s="402"/>
      <c r="UH116" s="402"/>
      <c r="UI116" s="402"/>
      <c r="UJ116" s="402"/>
      <c r="UK116" s="402"/>
      <c r="UL116" s="402"/>
      <c r="UM116" s="402"/>
      <c r="UN116" s="402"/>
      <c r="UO116" s="402"/>
      <c r="UP116" s="402"/>
      <c r="UQ116" s="402"/>
      <c r="UR116" s="402"/>
      <c r="US116" s="402"/>
      <c r="UT116" s="402"/>
      <c r="UU116" s="402"/>
      <c r="UV116" s="402"/>
      <c r="UW116" s="402"/>
      <c r="UX116" s="402"/>
      <c r="UY116" s="402"/>
      <c r="UZ116" s="402"/>
      <c r="VA116" s="402"/>
      <c r="VB116" s="402"/>
      <c r="VC116" s="402"/>
      <c r="VD116" s="402"/>
      <c r="VE116" s="402"/>
      <c r="VF116" s="402"/>
      <c r="VG116" s="402"/>
      <c r="VH116" s="402"/>
      <c r="VI116" s="402"/>
      <c r="VJ116" s="402"/>
      <c r="VK116" s="402"/>
      <c r="VL116" s="402"/>
      <c r="VM116" s="402"/>
      <c r="VN116" s="402"/>
      <c r="VO116" s="402"/>
      <c r="VP116" s="402"/>
      <c r="VQ116" s="402"/>
      <c r="VR116" s="402"/>
      <c r="VS116" s="402"/>
      <c r="VT116" s="402"/>
      <c r="VU116" s="402"/>
      <c r="VV116" s="402"/>
      <c r="VW116" s="402"/>
      <c r="VX116" s="402"/>
    </row>
    <row r="117" spans="1:596" x14ac:dyDescent="0.2">
      <c r="A117" s="427" t="s">
        <v>102</v>
      </c>
      <c r="B117" s="391" t="s">
        <v>100</v>
      </c>
      <c r="C117" s="353"/>
      <c r="D117" s="317"/>
      <c r="E117" s="350"/>
      <c r="F117" s="344"/>
      <c r="G117" s="323"/>
    </row>
    <row r="118" spans="1:596" x14ac:dyDescent="0.2">
      <c r="A118" s="427"/>
      <c r="B118" s="315" t="s">
        <v>32</v>
      </c>
      <c r="C118" s="404">
        <v>12</v>
      </c>
      <c r="D118" s="362"/>
      <c r="E118" s="353">
        <v>12</v>
      </c>
      <c r="F118" s="318">
        <v>100</v>
      </c>
      <c r="G118" s="323"/>
      <c r="J118" s="402"/>
    </row>
    <row r="119" spans="1:596" x14ac:dyDescent="0.2">
      <c r="A119" s="427"/>
      <c r="B119" s="315" t="s">
        <v>31</v>
      </c>
      <c r="C119" s="404">
        <v>36</v>
      </c>
      <c r="D119" s="317"/>
      <c r="E119" s="353">
        <v>36</v>
      </c>
      <c r="F119" s="318">
        <v>100</v>
      </c>
      <c r="G119" s="323"/>
      <c r="J119" s="402"/>
    </row>
    <row r="120" spans="1:596" x14ac:dyDescent="0.2">
      <c r="A120" s="427"/>
      <c r="B120" s="315" t="s">
        <v>70</v>
      </c>
      <c r="C120" s="404">
        <v>158</v>
      </c>
      <c r="D120" s="353"/>
      <c r="E120" s="353">
        <v>159</v>
      </c>
      <c r="F120" s="318">
        <v>100.63291139240506</v>
      </c>
      <c r="G120" s="323"/>
      <c r="J120" s="402"/>
    </row>
    <row r="121" spans="1:596" x14ac:dyDescent="0.2">
      <c r="A121" s="427"/>
      <c r="B121" s="315" t="s">
        <v>101</v>
      </c>
      <c r="C121" s="404">
        <v>3789</v>
      </c>
      <c r="D121" s="353"/>
      <c r="E121" s="353">
        <v>3796</v>
      </c>
      <c r="F121" s="318">
        <v>100.18474531538664</v>
      </c>
      <c r="G121" s="326"/>
      <c r="J121" s="402"/>
    </row>
    <row r="122" spans="1:596" ht="28.5" x14ac:dyDescent="0.2">
      <c r="A122" s="427"/>
      <c r="B122" s="406" t="s">
        <v>120</v>
      </c>
      <c r="C122" s="404">
        <v>396900</v>
      </c>
      <c r="D122" s="353"/>
      <c r="E122" s="353">
        <v>330532</v>
      </c>
      <c r="F122" s="318">
        <v>83.278407659360042</v>
      </c>
      <c r="G122" s="319"/>
      <c r="J122" s="402"/>
    </row>
    <row r="123" spans="1:596" x14ac:dyDescent="0.2">
      <c r="A123" s="427"/>
      <c r="B123" s="321" t="s">
        <v>121</v>
      </c>
      <c r="C123" s="404">
        <v>1764</v>
      </c>
      <c r="D123" s="353"/>
      <c r="E123" s="353">
        <v>1433</v>
      </c>
      <c r="F123" s="318">
        <v>81.235827664399096</v>
      </c>
      <c r="G123" s="407"/>
      <c r="J123" s="402"/>
    </row>
    <row r="124" spans="1:596" x14ac:dyDescent="0.2">
      <c r="A124" s="427"/>
      <c r="B124" s="391"/>
      <c r="C124" s="408"/>
      <c r="D124" s="353"/>
      <c r="E124" s="321"/>
      <c r="F124" s="332"/>
      <c r="G124" s="347"/>
    </row>
    <row r="125" spans="1:596" ht="42.75" x14ac:dyDescent="0.2">
      <c r="A125" s="427"/>
      <c r="B125" s="391" t="s">
        <v>103</v>
      </c>
      <c r="C125" s="409"/>
      <c r="D125" s="353"/>
      <c r="E125" s="391"/>
      <c r="F125" s="332"/>
      <c r="G125" s="347"/>
    </row>
    <row r="126" spans="1:596" ht="28.5" customHeight="1" x14ac:dyDescent="0.2">
      <c r="A126" s="427"/>
      <c r="B126" s="315" t="s">
        <v>70</v>
      </c>
      <c r="C126" s="404">
        <v>148</v>
      </c>
      <c r="D126" s="353"/>
      <c r="E126" s="353">
        <v>136</v>
      </c>
      <c r="F126" s="318">
        <v>91.891891891891902</v>
      </c>
      <c r="G126" s="407"/>
      <c r="J126" s="402"/>
    </row>
    <row r="127" spans="1:596" ht="15" thickBot="1" x14ac:dyDescent="0.25">
      <c r="A127" s="444"/>
      <c r="B127" s="410" t="s">
        <v>101</v>
      </c>
      <c r="C127" s="411">
        <v>3529</v>
      </c>
      <c r="D127" s="412"/>
      <c r="E127" s="413">
        <v>3195</v>
      </c>
      <c r="F127" s="414">
        <v>90.535562482289606</v>
      </c>
      <c r="G127" s="415"/>
      <c r="J127" s="402"/>
    </row>
    <row r="128" spans="1:596" s="307" customFormat="1" ht="9" customHeight="1" x14ac:dyDescent="0.25">
      <c r="A128" s="416"/>
      <c r="B128" s="417"/>
      <c r="C128" s="418"/>
      <c r="D128" s="418">
        <v>0</v>
      </c>
      <c r="E128" s="418"/>
      <c r="F128" s="419"/>
      <c r="G128" s="420"/>
    </row>
  </sheetData>
  <mergeCells count="2371">
    <mergeCell ref="G108:G110"/>
    <mergeCell ref="A49:A54"/>
    <mergeCell ref="A58:A63"/>
    <mergeCell ref="A64:A65"/>
    <mergeCell ref="A66:A72"/>
    <mergeCell ref="A77:A92"/>
    <mergeCell ref="A95:A99"/>
    <mergeCell ref="A100:A103"/>
    <mergeCell ref="A117:A127"/>
    <mergeCell ref="E71:E72"/>
    <mergeCell ref="A57:G57"/>
    <mergeCell ref="A94:G94"/>
    <mergeCell ref="AQ57:AW57"/>
    <mergeCell ref="AX57:BD57"/>
    <mergeCell ref="BE57:BK57"/>
    <mergeCell ref="BL57:BR57"/>
    <mergeCell ref="BS57:BY57"/>
    <mergeCell ref="H57:N57"/>
    <mergeCell ref="O57:U57"/>
    <mergeCell ref="V57:AB57"/>
    <mergeCell ref="AC57:AI57"/>
    <mergeCell ref="AJ57:AP57"/>
    <mergeCell ref="A41:A48"/>
    <mergeCell ref="A1:G1"/>
    <mergeCell ref="A2:G2"/>
    <mergeCell ref="A3:G3"/>
    <mergeCell ref="A5:G5"/>
    <mergeCell ref="A7:A8"/>
    <mergeCell ref="B7:B8"/>
    <mergeCell ref="C7:D7"/>
    <mergeCell ref="G7:G8"/>
    <mergeCell ref="E8:F8"/>
    <mergeCell ref="A9:G9"/>
    <mergeCell ref="A10:G10"/>
    <mergeCell ref="A11:A19"/>
    <mergeCell ref="A20:A29"/>
    <mergeCell ref="A30:A38"/>
    <mergeCell ref="A40:G40"/>
    <mergeCell ref="GA57:GG57"/>
    <mergeCell ref="GH57:GN57"/>
    <mergeCell ref="GO57:GU57"/>
    <mergeCell ref="GV57:HB57"/>
    <mergeCell ref="HC57:HI57"/>
    <mergeCell ref="ER57:EX57"/>
    <mergeCell ref="EY57:FE57"/>
    <mergeCell ref="FF57:FL57"/>
    <mergeCell ref="FM57:FS57"/>
    <mergeCell ref="FT57:FZ57"/>
    <mergeCell ref="DI57:DO57"/>
    <mergeCell ref="DP57:DV57"/>
    <mergeCell ref="DW57:EC57"/>
    <mergeCell ref="ED57:EJ57"/>
    <mergeCell ref="EK57:EQ57"/>
    <mergeCell ref="BZ57:CF57"/>
    <mergeCell ref="CG57:CM57"/>
    <mergeCell ref="CN57:CT57"/>
    <mergeCell ref="CU57:DA57"/>
    <mergeCell ref="DB57:DH57"/>
    <mergeCell ref="LK57:LQ57"/>
    <mergeCell ref="LR57:LX57"/>
    <mergeCell ref="LY57:ME57"/>
    <mergeCell ref="MF57:ML57"/>
    <mergeCell ref="MM57:MS57"/>
    <mergeCell ref="KB57:KH57"/>
    <mergeCell ref="KI57:KO57"/>
    <mergeCell ref="KP57:KV57"/>
    <mergeCell ref="KW57:LC57"/>
    <mergeCell ref="LD57:LJ57"/>
    <mergeCell ref="IS57:IY57"/>
    <mergeCell ref="IZ57:JF57"/>
    <mergeCell ref="JG57:JM57"/>
    <mergeCell ref="JN57:JT57"/>
    <mergeCell ref="JU57:KA57"/>
    <mergeCell ref="HJ57:HP57"/>
    <mergeCell ref="HQ57:HW57"/>
    <mergeCell ref="HX57:ID57"/>
    <mergeCell ref="IE57:IK57"/>
    <mergeCell ref="IL57:IR57"/>
    <mergeCell ref="QU57:RA57"/>
    <mergeCell ref="RB57:RH57"/>
    <mergeCell ref="RI57:RO57"/>
    <mergeCell ref="RP57:RV57"/>
    <mergeCell ref="RW57:SC57"/>
    <mergeCell ref="PL57:PR57"/>
    <mergeCell ref="PS57:PY57"/>
    <mergeCell ref="PZ57:QF57"/>
    <mergeCell ref="QG57:QM57"/>
    <mergeCell ref="QN57:QT57"/>
    <mergeCell ref="OC57:OI57"/>
    <mergeCell ref="OJ57:OP57"/>
    <mergeCell ref="OQ57:OW57"/>
    <mergeCell ref="OX57:PD57"/>
    <mergeCell ref="PE57:PK57"/>
    <mergeCell ref="MT57:MZ57"/>
    <mergeCell ref="NA57:NG57"/>
    <mergeCell ref="NH57:NN57"/>
    <mergeCell ref="NO57:NU57"/>
    <mergeCell ref="NV57:OB57"/>
    <mergeCell ref="WE57:WK57"/>
    <mergeCell ref="WL57:WR57"/>
    <mergeCell ref="WS57:WY57"/>
    <mergeCell ref="WZ57:XF57"/>
    <mergeCell ref="XG57:XM57"/>
    <mergeCell ref="UV57:VB57"/>
    <mergeCell ref="VC57:VI57"/>
    <mergeCell ref="VJ57:VP57"/>
    <mergeCell ref="VQ57:VW57"/>
    <mergeCell ref="VX57:WD57"/>
    <mergeCell ref="TM57:TS57"/>
    <mergeCell ref="TT57:TZ57"/>
    <mergeCell ref="UA57:UG57"/>
    <mergeCell ref="UH57:UN57"/>
    <mergeCell ref="UO57:UU57"/>
    <mergeCell ref="SD57:SJ57"/>
    <mergeCell ref="SK57:SQ57"/>
    <mergeCell ref="SR57:SX57"/>
    <mergeCell ref="SY57:TE57"/>
    <mergeCell ref="TF57:TL57"/>
    <mergeCell ref="ABO57:ABU57"/>
    <mergeCell ref="ABV57:ACB57"/>
    <mergeCell ref="ACC57:ACI57"/>
    <mergeCell ref="ACJ57:ACP57"/>
    <mergeCell ref="ACQ57:ACW57"/>
    <mergeCell ref="AAF57:AAL57"/>
    <mergeCell ref="AAM57:AAS57"/>
    <mergeCell ref="AAT57:AAZ57"/>
    <mergeCell ref="ABA57:ABG57"/>
    <mergeCell ref="ABH57:ABN57"/>
    <mergeCell ref="YW57:ZC57"/>
    <mergeCell ref="ZD57:ZJ57"/>
    <mergeCell ref="ZK57:ZQ57"/>
    <mergeCell ref="ZR57:ZX57"/>
    <mergeCell ref="ZY57:AAE57"/>
    <mergeCell ref="XN57:XT57"/>
    <mergeCell ref="XU57:YA57"/>
    <mergeCell ref="YB57:YH57"/>
    <mergeCell ref="YI57:YO57"/>
    <mergeCell ref="YP57:YV57"/>
    <mergeCell ref="AGY57:AHE57"/>
    <mergeCell ref="AHF57:AHL57"/>
    <mergeCell ref="AHM57:AHS57"/>
    <mergeCell ref="AHT57:AHZ57"/>
    <mergeCell ref="AIA57:AIG57"/>
    <mergeCell ref="AFP57:AFV57"/>
    <mergeCell ref="AFW57:AGC57"/>
    <mergeCell ref="AGD57:AGJ57"/>
    <mergeCell ref="AGK57:AGQ57"/>
    <mergeCell ref="AGR57:AGX57"/>
    <mergeCell ref="AEG57:AEM57"/>
    <mergeCell ref="AEN57:AET57"/>
    <mergeCell ref="AEU57:AFA57"/>
    <mergeCell ref="AFB57:AFH57"/>
    <mergeCell ref="AFI57:AFO57"/>
    <mergeCell ref="ACX57:ADD57"/>
    <mergeCell ref="ADE57:ADK57"/>
    <mergeCell ref="ADL57:ADR57"/>
    <mergeCell ref="ADS57:ADY57"/>
    <mergeCell ref="ADZ57:AEF57"/>
    <mergeCell ref="AMI57:AMO57"/>
    <mergeCell ref="AMP57:AMV57"/>
    <mergeCell ref="AMW57:ANC57"/>
    <mergeCell ref="AND57:ANJ57"/>
    <mergeCell ref="ANK57:ANQ57"/>
    <mergeCell ref="AKZ57:ALF57"/>
    <mergeCell ref="ALG57:ALM57"/>
    <mergeCell ref="ALN57:ALT57"/>
    <mergeCell ref="ALU57:AMA57"/>
    <mergeCell ref="AMB57:AMH57"/>
    <mergeCell ref="AJQ57:AJW57"/>
    <mergeCell ref="AJX57:AKD57"/>
    <mergeCell ref="AKE57:AKK57"/>
    <mergeCell ref="AKL57:AKR57"/>
    <mergeCell ref="AKS57:AKY57"/>
    <mergeCell ref="AIH57:AIN57"/>
    <mergeCell ref="AIO57:AIU57"/>
    <mergeCell ref="AIV57:AJB57"/>
    <mergeCell ref="AJC57:AJI57"/>
    <mergeCell ref="AJJ57:AJP57"/>
    <mergeCell ref="ARS57:ARY57"/>
    <mergeCell ref="ARZ57:ASF57"/>
    <mergeCell ref="ASG57:ASM57"/>
    <mergeCell ref="ASN57:AST57"/>
    <mergeCell ref="ASU57:ATA57"/>
    <mergeCell ref="AQJ57:AQP57"/>
    <mergeCell ref="AQQ57:AQW57"/>
    <mergeCell ref="AQX57:ARD57"/>
    <mergeCell ref="ARE57:ARK57"/>
    <mergeCell ref="ARL57:ARR57"/>
    <mergeCell ref="APA57:APG57"/>
    <mergeCell ref="APH57:APN57"/>
    <mergeCell ref="APO57:APU57"/>
    <mergeCell ref="APV57:AQB57"/>
    <mergeCell ref="AQC57:AQI57"/>
    <mergeCell ref="ANR57:ANX57"/>
    <mergeCell ref="ANY57:AOE57"/>
    <mergeCell ref="AOF57:AOL57"/>
    <mergeCell ref="AOM57:AOS57"/>
    <mergeCell ref="AOT57:AOZ57"/>
    <mergeCell ref="AXC57:AXI57"/>
    <mergeCell ref="AXJ57:AXP57"/>
    <mergeCell ref="AXQ57:AXW57"/>
    <mergeCell ref="AXX57:AYD57"/>
    <mergeCell ref="AYE57:AYK57"/>
    <mergeCell ref="AVT57:AVZ57"/>
    <mergeCell ref="AWA57:AWG57"/>
    <mergeCell ref="AWH57:AWN57"/>
    <mergeCell ref="AWO57:AWU57"/>
    <mergeCell ref="AWV57:AXB57"/>
    <mergeCell ref="AUK57:AUQ57"/>
    <mergeCell ref="AUR57:AUX57"/>
    <mergeCell ref="AUY57:AVE57"/>
    <mergeCell ref="AVF57:AVL57"/>
    <mergeCell ref="AVM57:AVS57"/>
    <mergeCell ref="ATB57:ATH57"/>
    <mergeCell ref="ATI57:ATO57"/>
    <mergeCell ref="ATP57:ATV57"/>
    <mergeCell ref="ATW57:AUC57"/>
    <mergeCell ref="AUD57:AUJ57"/>
    <mergeCell ref="BCM57:BCS57"/>
    <mergeCell ref="BCT57:BCZ57"/>
    <mergeCell ref="BDA57:BDG57"/>
    <mergeCell ref="BDH57:BDN57"/>
    <mergeCell ref="BDO57:BDU57"/>
    <mergeCell ref="BBD57:BBJ57"/>
    <mergeCell ref="BBK57:BBQ57"/>
    <mergeCell ref="BBR57:BBX57"/>
    <mergeCell ref="BBY57:BCE57"/>
    <mergeCell ref="BCF57:BCL57"/>
    <mergeCell ref="AZU57:BAA57"/>
    <mergeCell ref="BAB57:BAH57"/>
    <mergeCell ref="BAI57:BAO57"/>
    <mergeCell ref="BAP57:BAV57"/>
    <mergeCell ref="BAW57:BBC57"/>
    <mergeCell ref="AYL57:AYR57"/>
    <mergeCell ref="AYS57:AYY57"/>
    <mergeCell ref="AYZ57:AZF57"/>
    <mergeCell ref="AZG57:AZM57"/>
    <mergeCell ref="AZN57:AZT57"/>
    <mergeCell ref="BHW57:BIC57"/>
    <mergeCell ref="BID57:BIJ57"/>
    <mergeCell ref="BIK57:BIQ57"/>
    <mergeCell ref="BIR57:BIX57"/>
    <mergeCell ref="BIY57:BJE57"/>
    <mergeCell ref="BGN57:BGT57"/>
    <mergeCell ref="BGU57:BHA57"/>
    <mergeCell ref="BHB57:BHH57"/>
    <mergeCell ref="BHI57:BHO57"/>
    <mergeCell ref="BHP57:BHV57"/>
    <mergeCell ref="BFE57:BFK57"/>
    <mergeCell ref="BFL57:BFR57"/>
    <mergeCell ref="BFS57:BFY57"/>
    <mergeCell ref="BFZ57:BGF57"/>
    <mergeCell ref="BGG57:BGM57"/>
    <mergeCell ref="BDV57:BEB57"/>
    <mergeCell ref="BEC57:BEI57"/>
    <mergeCell ref="BEJ57:BEP57"/>
    <mergeCell ref="BEQ57:BEW57"/>
    <mergeCell ref="BEX57:BFD57"/>
    <mergeCell ref="BNG57:BNM57"/>
    <mergeCell ref="BNN57:BNT57"/>
    <mergeCell ref="BNU57:BOA57"/>
    <mergeCell ref="BOB57:BOH57"/>
    <mergeCell ref="BOI57:BOO57"/>
    <mergeCell ref="BLX57:BMD57"/>
    <mergeCell ref="BME57:BMK57"/>
    <mergeCell ref="BML57:BMR57"/>
    <mergeCell ref="BMS57:BMY57"/>
    <mergeCell ref="BMZ57:BNF57"/>
    <mergeCell ref="BKO57:BKU57"/>
    <mergeCell ref="BKV57:BLB57"/>
    <mergeCell ref="BLC57:BLI57"/>
    <mergeCell ref="BLJ57:BLP57"/>
    <mergeCell ref="BLQ57:BLW57"/>
    <mergeCell ref="BJF57:BJL57"/>
    <mergeCell ref="BJM57:BJS57"/>
    <mergeCell ref="BJT57:BJZ57"/>
    <mergeCell ref="BKA57:BKG57"/>
    <mergeCell ref="BKH57:BKN57"/>
    <mergeCell ref="BSQ57:BSW57"/>
    <mergeCell ref="BSX57:BTD57"/>
    <mergeCell ref="BTE57:BTK57"/>
    <mergeCell ref="BTL57:BTR57"/>
    <mergeCell ref="BTS57:BTY57"/>
    <mergeCell ref="BRH57:BRN57"/>
    <mergeCell ref="BRO57:BRU57"/>
    <mergeCell ref="BRV57:BSB57"/>
    <mergeCell ref="BSC57:BSI57"/>
    <mergeCell ref="BSJ57:BSP57"/>
    <mergeCell ref="BPY57:BQE57"/>
    <mergeCell ref="BQF57:BQL57"/>
    <mergeCell ref="BQM57:BQS57"/>
    <mergeCell ref="BQT57:BQZ57"/>
    <mergeCell ref="BRA57:BRG57"/>
    <mergeCell ref="BOP57:BOV57"/>
    <mergeCell ref="BOW57:BPC57"/>
    <mergeCell ref="BPD57:BPJ57"/>
    <mergeCell ref="BPK57:BPQ57"/>
    <mergeCell ref="BPR57:BPX57"/>
    <mergeCell ref="BYA57:BYG57"/>
    <mergeCell ref="BYH57:BYN57"/>
    <mergeCell ref="BYO57:BYU57"/>
    <mergeCell ref="BYV57:BZB57"/>
    <mergeCell ref="BZC57:BZI57"/>
    <mergeCell ref="BWR57:BWX57"/>
    <mergeCell ref="BWY57:BXE57"/>
    <mergeCell ref="BXF57:BXL57"/>
    <mergeCell ref="BXM57:BXS57"/>
    <mergeCell ref="BXT57:BXZ57"/>
    <mergeCell ref="BVI57:BVO57"/>
    <mergeCell ref="BVP57:BVV57"/>
    <mergeCell ref="BVW57:BWC57"/>
    <mergeCell ref="BWD57:BWJ57"/>
    <mergeCell ref="BWK57:BWQ57"/>
    <mergeCell ref="BTZ57:BUF57"/>
    <mergeCell ref="BUG57:BUM57"/>
    <mergeCell ref="BUN57:BUT57"/>
    <mergeCell ref="BUU57:BVA57"/>
    <mergeCell ref="BVB57:BVH57"/>
    <mergeCell ref="CDK57:CDQ57"/>
    <mergeCell ref="CDR57:CDX57"/>
    <mergeCell ref="CDY57:CEE57"/>
    <mergeCell ref="CEF57:CEL57"/>
    <mergeCell ref="CEM57:CES57"/>
    <mergeCell ref="CCB57:CCH57"/>
    <mergeCell ref="CCI57:CCO57"/>
    <mergeCell ref="CCP57:CCV57"/>
    <mergeCell ref="CCW57:CDC57"/>
    <mergeCell ref="CDD57:CDJ57"/>
    <mergeCell ref="CAS57:CAY57"/>
    <mergeCell ref="CAZ57:CBF57"/>
    <mergeCell ref="CBG57:CBM57"/>
    <mergeCell ref="CBN57:CBT57"/>
    <mergeCell ref="CBU57:CCA57"/>
    <mergeCell ref="BZJ57:BZP57"/>
    <mergeCell ref="BZQ57:BZW57"/>
    <mergeCell ref="BZX57:CAD57"/>
    <mergeCell ref="CAE57:CAK57"/>
    <mergeCell ref="CAL57:CAR57"/>
    <mergeCell ref="CIU57:CJA57"/>
    <mergeCell ref="CJB57:CJH57"/>
    <mergeCell ref="CJI57:CJO57"/>
    <mergeCell ref="CJP57:CJV57"/>
    <mergeCell ref="CJW57:CKC57"/>
    <mergeCell ref="CHL57:CHR57"/>
    <mergeCell ref="CHS57:CHY57"/>
    <mergeCell ref="CHZ57:CIF57"/>
    <mergeCell ref="CIG57:CIM57"/>
    <mergeCell ref="CIN57:CIT57"/>
    <mergeCell ref="CGC57:CGI57"/>
    <mergeCell ref="CGJ57:CGP57"/>
    <mergeCell ref="CGQ57:CGW57"/>
    <mergeCell ref="CGX57:CHD57"/>
    <mergeCell ref="CHE57:CHK57"/>
    <mergeCell ref="CET57:CEZ57"/>
    <mergeCell ref="CFA57:CFG57"/>
    <mergeCell ref="CFH57:CFN57"/>
    <mergeCell ref="CFO57:CFU57"/>
    <mergeCell ref="CFV57:CGB57"/>
    <mergeCell ref="COE57:COK57"/>
    <mergeCell ref="COL57:COR57"/>
    <mergeCell ref="COS57:COY57"/>
    <mergeCell ref="COZ57:CPF57"/>
    <mergeCell ref="CPG57:CPM57"/>
    <mergeCell ref="CMV57:CNB57"/>
    <mergeCell ref="CNC57:CNI57"/>
    <mergeCell ref="CNJ57:CNP57"/>
    <mergeCell ref="CNQ57:CNW57"/>
    <mergeCell ref="CNX57:COD57"/>
    <mergeCell ref="CLM57:CLS57"/>
    <mergeCell ref="CLT57:CLZ57"/>
    <mergeCell ref="CMA57:CMG57"/>
    <mergeCell ref="CMH57:CMN57"/>
    <mergeCell ref="CMO57:CMU57"/>
    <mergeCell ref="CKD57:CKJ57"/>
    <mergeCell ref="CKK57:CKQ57"/>
    <mergeCell ref="CKR57:CKX57"/>
    <mergeCell ref="CKY57:CLE57"/>
    <mergeCell ref="CLF57:CLL57"/>
    <mergeCell ref="CTO57:CTU57"/>
    <mergeCell ref="CTV57:CUB57"/>
    <mergeCell ref="CUC57:CUI57"/>
    <mergeCell ref="CUJ57:CUP57"/>
    <mergeCell ref="CUQ57:CUW57"/>
    <mergeCell ref="CSF57:CSL57"/>
    <mergeCell ref="CSM57:CSS57"/>
    <mergeCell ref="CST57:CSZ57"/>
    <mergeCell ref="CTA57:CTG57"/>
    <mergeCell ref="CTH57:CTN57"/>
    <mergeCell ref="CQW57:CRC57"/>
    <mergeCell ref="CRD57:CRJ57"/>
    <mergeCell ref="CRK57:CRQ57"/>
    <mergeCell ref="CRR57:CRX57"/>
    <mergeCell ref="CRY57:CSE57"/>
    <mergeCell ref="CPN57:CPT57"/>
    <mergeCell ref="CPU57:CQA57"/>
    <mergeCell ref="CQB57:CQH57"/>
    <mergeCell ref="CQI57:CQO57"/>
    <mergeCell ref="CQP57:CQV57"/>
    <mergeCell ref="CYY57:CZE57"/>
    <mergeCell ref="CZF57:CZL57"/>
    <mergeCell ref="CZM57:CZS57"/>
    <mergeCell ref="CZT57:CZZ57"/>
    <mergeCell ref="DAA57:DAG57"/>
    <mergeCell ref="CXP57:CXV57"/>
    <mergeCell ref="CXW57:CYC57"/>
    <mergeCell ref="CYD57:CYJ57"/>
    <mergeCell ref="CYK57:CYQ57"/>
    <mergeCell ref="CYR57:CYX57"/>
    <mergeCell ref="CWG57:CWM57"/>
    <mergeCell ref="CWN57:CWT57"/>
    <mergeCell ref="CWU57:CXA57"/>
    <mergeCell ref="CXB57:CXH57"/>
    <mergeCell ref="CXI57:CXO57"/>
    <mergeCell ref="CUX57:CVD57"/>
    <mergeCell ref="CVE57:CVK57"/>
    <mergeCell ref="CVL57:CVR57"/>
    <mergeCell ref="CVS57:CVY57"/>
    <mergeCell ref="CVZ57:CWF57"/>
    <mergeCell ref="DEI57:DEO57"/>
    <mergeCell ref="DEP57:DEV57"/>
    <mergeCell ref="DEW57:DFC57"/>
    <mergeCell ref="DFD57:DFJ57"/>
    <mergeCell ref="DFK57:DFQ57"/>
    <mergeCell ref="DCZ57:DDF57"/>
    <mergeCell ref="DDG57:DDM57"/>
    <mergeCell ref="DDN57:DDT57"/>
    <mergeCell ref="DDU57:DEA57"/>
    <mergeCell ref="DEB57:DEH57"/>
    <mergeCell ref="DBQ57:DBW57"/>
    <mergeCell ref="DBX57:DCD57"/>
    <mergeCell ref="DCE57:DCK57"/>
    <mergeCell ref="DCL57:DCR57"/>
    <mergeCell ref="DCS57:DCY57"/>
    <mergeCell ref="DAH57:DAN57"/>
    <mergeCell ref="DAO57:DAU57"/>
    <mergeCell ref="DAV57:DBB57"/>
    <mergeCell ref="DBC57:DBI57"/>
    <mergeCell ref="DBJ57:DBP57"/>
    <mergeCell ref="DJS57:DJY57"/>
    <mergeCell ref="DJZ57:DKF57"/>
    <mergeCell ref="DKG57:DKM57"/>
    <mergeCell ref="DKN57:DKT57"/>
    <mergeCell ref="DKU57:DLA57"/>
    <mergeCell ref="DIJ57:DIP57"/>
    <mergeCell ref="DIQ57:DIW57"/>
    <mergeCell ref="DIX57:DJD57"/>
    <mergeCell ref="DJE57:DJK57"/>
    <mergeCell ref="DJL57:DJR57"/>
    <mergeCell ref="DHA57:DHG57"/>
    <mergeCell ref="DHH57:DHN57"/>
    <mergeCell ref="DHO57:DHU57"/>
    <mergeCell ref="DHV57:DIB57"/>
    <mergeCell ref="DIC57:DII57"/>
    <mergeCell ref="DFR57:DFX57"/>
    <mergeCell ref="DFY57:DGE57"/>
    <mergeCell ref="DGF57:DGL57"/>
    <mergeCell ref="DGM57:DGS57"/>
    <mergeCell ref="DGT57:DGZ57"/>
    <mergeCell ref="DPC57:DPI57"/>
    <mergeCell ref="DPJ57:DPP57"/>
    <mergeCell ref="DPQ57:DPW57"/>
    <mergeCell ref="DPX57:DQD57"/>
    <mergeCell ref="DQE57:DQK57"/>
    <mergeCell ref="DNT57:DNZ57"/>
    <mergeCell ref="DOA57:DOG57"/>
    <mergeCell ref="DOH57:DON57"/>
    <mergeCell ref="DOO57:DOU57"/>
    <mergeCell ref="DOV57:DPB57"/>
    <mergeCell ref="DMK57:DMQ57"/>
    <mergeCell ref="DMR57:DMX57"/>
    <mergeCell ref="DMY57:DNE57"/>
    <mergeCell ref="DNF57:DNL57"/>
    <mergeCell ref="DNM57:DNS57"/>
    <mergeCell ref="DLB57:DLH57"/>
    <mergeCell ref="DLI57:DLO57"/>
    <mergeCell ref="DLP57:DLV57"/>
    <mergeCell ref="DLW57:DMC57"/>
    <mergeCell ref="DMD57:DMJ57"/>
    <mergeCell ref="DUM57:DUS57"/>
    <mergeCell ref="DUT57:DUZ57"/>
    <mergeCell ref="DVA57:DVG57"/>
    <mergeCell ref="DVH57:DVN57"/>
    <mergeCell ref="DVO57:DVU57"/>
    <mergeCell ref="DTD57:DTJ57"/>
    <mergeCell ref="DTK57:DTQ57"/>
    <mergeCell ref="DTR57:DTX57"/>
    <mergeCell ref="DTY57:DUE57"/>
    <mergeCell ref="DUF57:DUL57"/>
    <mergeCell ref="DRU57:DSA57"/>
    <mergeCell ref="DSB57:DSH57"/>
    <mergeCell ref="DSI57:DSO57"/>
    <mergeCell ref="DSP57:DSV57"/>
    <mergeCell ref="DSW57:DTC57"/>
    <mergeCell ref="DQL57:DQR57"/>
    <mergeCell ref="DQS57:DQY57"/>
    <mergeCell ref="DQZ57:DRF57"/>
    <mergeCell ref="DRG57:DRM57"/>
    <mergeCell ref="DRN57:DRT57"/>
    <mergeCell ref="DZW57:EAC57"/>
    <mergeCell ref="EAD57:EAJ57"/>
    <mergeCell ref="EAK57:EAQ57"/>
    <mergeCell ref="EAR57:EAX57"/>
    <mergeCell ref="EAY57:EBE57"/>
    <mergeCell ref="DYN57:DYT57"/>
    <mergeCell ref="DYU57:DZA57"/>
    <mergeCell ref="DZB57:DZH57"/>
    <mergeCell ref="DZI57:DZO57"/>
    <mergeCell ref="DZP57:DZV57"/>
    <mergeCell ref="DXE57:DXK57"/>
    <mergeCell ref="DXL57:DXR57"/>
    <mergeCell ref="DXS57:DXY57"/>
    <mergeCell ref="DXZ57:DYF57"/>
    <mergeCell ref="DYG57:DYM57"/>
    <mergeCell ref="DVV57:DWB57"/>
    <mergeCell ref="DWC57:DWI57"/>
    <mergeCell ref="DWJ57:DWP57"/>
    <mergeCell ref="DWQ57:DWW57"/>
    <mergeCell ref="DWX57:DXD57"/>
    <mergeCell ref="EFG57:EFM57"/>
    <mergeCell ref="EFN57:EFT57"/>
    <mergeCell ref="EFU57:EGA57"/>
    <mergeCell ref="EGB57:EGH57"/>
    <mergeCell ref="EGI57:EGO57"/>
    <mergeCell ref="EDX57:EED57"/>
    <mergeCell ref="EEE57:EEK57"/>
    <mergeCell ref="EEL57:EER57"/>
    <mergeCell ref="EES57:EEY57"/>
    <mergeCell ref="EEZ57:EFF57"/>
    <mergeCell ref="ECO57:ECU57"/>
    <mergeCell ref="ECV57:EDB57"/>
    <mergeCell ref="EDC57:EDI57"/>
    <mergeCell ref="EDJ57:EDP57"/>
    <mergeCell ref="EDQ57:EDW57"/>
    <mergeCell ref="EBF57:EBL57"/>
    <mergeCell ref="EBM57:EBS57"/>
    <mergeCell ref="EBT57:EBZ57"/>
    <mergeCell ref="ECA57:ECG57"/>
    <mergeCell ref="ECH57:ECN57"/>
    <mergeCell ref="EKQ57:EKW57"/>
    <mergeCell ref="EKX57:ELD57"/>
    <mergeCell ref="ELE57:ELK57"/>
    <mergeCell ref="ELL57:ELR57"/>
    <mergeCell ref="ELS57:ELY57"/>
    <mergeCell ref="EJH57:EJN57"/>
    <mergeCell ref="EJO57:EJU57"/>
    <mergeCell ref="EJV57:EKB57"/>
    <mergeCell ref="EKC57:EKI57"/>
    <mergeCell ref="EKJ57:EKP57"/>
    <mergeCell ref="EHY57:EIE57"/>
    <mergeCell ref="EIF57:EIL57"/>
    <mergeCell ref="EIM57:EIS57"/>
    <mergeCell ref="EIT57:EIZ57"/>
    <mergeCell ref="EJA57:EJG57"/>
    <mergeCell ref="EGP57:EGV57"/>
    <mergeCell ref="EGW57:EHC57"/>
    <mergeCell ref="EHD57:EHJ57"/>
    <mergeCell ref="EHK57:EHQ57"/>
    <mergeCell ref="EHR57:EHX57"/>
    <mergeCell ref="EQA57:EQG57"/>
    <mergeCell ref="EQH57:EQN57"/>
    <mergeCell ref="EQO57:EQU57"/>
    <mergeCell ref="EQV57:ERB57"/>
    <mergeCell ref="ERC57:ERI57"/>
    <mergeCell ref="EOR57:EOX57"/>
    <mergeCell ref="EOY57:EPE57"/>
    <mergeCell ref="EPF57:EPL57"/>
    <mergeCell ref="EPM57:EPS57"/>
    <mergeCell ref="EPT57:EPZ57"/>
    <mergeCell ref="ENI57:ENO57"/>
    <mergeCell ref="ENP57:ENV57"/>
    <mergeCell ref="ENW57:EOC57"/>
    <mergeCell ref="EOD57:EOJ57"/>
    <mergeCell ref="EOK57:EOQ57"/>
    <mergeCell ref="ELZ57:EMF57"/>
    <mergeCell ref="EMG57:EMM57"/>
    <mergeCell ref="EMN57:EMT57"/>
    <mergeCell ref="EMU57:ENA57"/>
    <mergeCell ref="ENB57:ENH57"/>
    <mergeCell ref="EVK57:EVQ57"/>
    <mergeCell ref="EVR57:EVX57"/>
    <mergeCell ref="EVY57:EWE57"/>
    <mergeCell ref="EWF57:EWL57"/>
    <mergeCell ref="EWM57:EWS57"/>
    <mergeCell ref="EUB57:EUH57"/>
    <mergeCell ref="EUI57:EUO57"/>
    <mergeCell ref="EUP57:EUV57"/>
    <mergeCell ref="EUW57:EVC57"/>
    <mergeCell ref="EVD57:EVJ57"/>
    <mergeCell ref="ESS57:ESY57"/>
    <mergeCell ref="ESZ57:ETF57"/>
    <mergeCell ref="ETG57:ETM57"/>
    <mergeCell ref="ETN57:ETT57"/>
    <mergeCell ref="ETU57:EUA57"/>
    <mergeCell ref="ERJ57:ERP57"/>
    <mergeCell ref="ERQ57:ERW57"/>
    <mergeCell ref="ERX57:ESD57"/>
    <mergeCell ref="ESE57:ESK57"/>
    <mergeCell ref="ESL57:ESR57"/>
    <mergeCell ref="FAU57:FBA57"/>
    <mergeCell ref="FBB57:FBH57"/>
    <mergeCell ref="FBI57:FBO57"/>
    <mergeCell ref="FBP57:FBV57"/>
    <mergeCell ref="FBW57:FCC57"/>
    <mergeCell ref="EZL57:EZR57"/>
    <mergeCell ref="EZS57:EZY57"/>
    <mergeCell ref="EZZ57:FAF57"/>
    <mergeCell ref="FAG57:FAM57"/>
    <mergeCell ref="FAN57:FAT57"/>
    <mergeCell ref="EYC57:EYI57"/>
    <mergeCell ref="EYJ57:EYP57"/>
    <mergeCell ref="EYQ57:EYW57"/>
    <mergeCell ref="EYX57:EZD57"/>
    <mergeCell ref="EZE57:EZK57"/>
    <mergeCell ref="EWT57:EWZ57"/>
    <mergeCell ref="EXA57:EXG57"/>
    <mergeCell ref="EXH57:EXN57"/>
    <mergeCell ref="EXO57:EXU57"/>
    <mergeCell ref="EXV57:EYB57"/>
    <mergeCell ref="FGE57:FGK57"/>
    <mergeCell ref="FGL57:FGR57"/>
    <mergeCell ref="FGS57:FGY57"/>
    <mergeCell ref="FGZ57:FHF57"/>
    <mergeCell ref="FHG57:FHM57"/>
    <mergeCell ref="FEV57:FFB57"/>
    <mergeCell ref="FFC57:FFI57"/>
    <mergeCell ref="FFJ57:FFP57"/>
    <mergeCell ref="FFQ57:FFW57"/>
    <mergeCell ref="FFX57:FGD57"/>
    <mergeCell ref="FDM57:FDS57"/>
    <mergeCell ref="FDT57:FDZ57"/>
    <mergeCell ref="FEA57:FEG57"/>
    <mergeCell ref="FEH57:FEN57"/>
    <mergeCell ref="FEO57:FEU57"/>
    <mergeCell ref="FCD57:FCJ57"/>
    <mergeCell ref="FCK57:FCQ57"/>
    <mergeCell ref="FCR57:FCX57"/>
    <mergeCell ref="FCY57:FDE57"/>
    <mergeCell ref="FDF57:FDL57"/>
    <mergeCell ref="FLO57:FLU57"/>
    <mergeCell ref="FLV57:FMB57"/>
    <mergeCell ref="FMC57:FMI57"/>
    <mergeCell ref="FMJ57:FMP57"/>
    <mergeCell ref="FMQ57:FMW57"/>
    <mergeCell ref="FKF57:FKL57"/>
    <mergeCell ref="FKM57:FKS57"/>
    <mergeCell ref="FKT57:FKZ57"/>
    <mergeCell ref="FLA57:FLG57"/>
    <mergeCell ref="FLH57:FLN57"/>
    <mergeCell ref="FIW57:FJC57"/>
    <mergeCell ref="FJD57:FJJ57"/>
    <mergeCell ref="FJK57:FJQ57"/>
    <mergeCell ref="FJR57:FJX57"/>
    <mergeCell ref="FJY57:FKE57"/>
    <mergeCell ref="FHN57:FHT57"/>
    <mergeCell ref="FHU57:FIA57"/>
    <mergeCell ref="FIB57:FIH57"/>
    <mergeCell ref="FII57:FIO57"/>
    <mergeCell ref="FIP57:FIV57"/>
    <mergeCell ref="FQY57:FRE57"/>
    <mergeCell ref="FRF57:FRL57"/>
    <mergeCell ref="FRM57:FRS57"/>
    <mergeCell ref="FRT57:FRZ57"/>
    <mergeCell ref="FSA57:FSG57"/>
    <mergeCell ref="FPP57:FPV57"/>
    <mergeCell ref="FPW57:FQC57"/>
    <mergeCell ref="FQD57:FQJ57"/>
    <mergeCell ref="FQK57:FQQ57"/>
    <mergeCell ref="FQR57:FQX57"/>
    <mergeCell ref="FOG57:FOM57"/>
    <mergeCell ref="FON57:FOT57"/>
    <mergeCell ref="FOU57:FPA57"/>
    <mergeCell ref="FPB57:FPH57"/>
    <mergeCell ref="FPI57:FPO57"/>
    <mergeCell ref="FMX57:FND57"/>
    <mergeCell ref="FNE57:FNK57"/>
    <mergeCell ref="FNL57:FNR57"/>
    <mergeCell ref="FNS57:FNY57"/>
    <mergeCell ref="FNZ57:FOF57"/>
    <mergeCell ref="FWI57:FWO57"/>
    <mergeCell ref="FWP57:FWV57"/>
    <mergeCell ref="FWW57:FXC57"/>
    <mergeCell ref="FXD57:FXJ57"/>
    <mergeCell ref="FXK57:FXQ57"/>
    <mergeCell ref="FUZ57:FVF57"/>
    <mergeCell ref="FVG57:FVM57"/>
    <mergeCell ref="FVN57:FVT57"/>
    <mergeCell ref="FVU57:FWA57"/>
    <mergeCell ref="FWB57:FWH57"/>
    <mergeCell ref="FTQ57:FTW57"/>
    <mergeCell ref="FTX57:FUD57"/>
    <mergeCell ref="FUE57:FUK57"/>
    <mergeCell ref="FUL57:FUR57"/>
    <mergeCell ref="FUS57:FUY57"/>
    <mergeCell ref="FSH57:FSN57"/>
    <mergeCell ref="FSO57:FSU57"/>
    <mergeCell ref="FSV57:FTB57"/>
    <mergeCell ref="FTC57:FTI57"/>
    <mergeCell ref="FTJ57:FTP57"/>
    <mergeCell ref="GBS57:GBY57"/>
    <mergeCell ref="GBZ57:GCF57"/>
    <mergeCell ref="GCG57:GCM57"/>
    <mergeCell ref="GCN57:GCT57"/>
    <mergeCell ref="GCU57:GDA57"/>
    <mergeCell ref="GAJ57:GAP57"/>
    <mergeCell ref="GAQ57:GAW57"/>
    <mergeCell ref="GAX57:GBD57"/>
    <mergeCell ref="GBE57:GBK57"/>
    <mergeCell ref="GBL57:GBR57"/>
    <mergeCell ref="FZA57:FZG57"/>
    <mergeCell ref="FZH57:FZN57"/>
    <mergeCell ref="FZO57:FZU57"/>
    <mergeCell ref="FZV57:GAB57"/>
    <mergeCell ref="GAC57:GAI57"/>
    <mergeCell ref="FXR57:FXX57"/>
    <mergeCell ref="FXY57:FYE57"/>
    <mergeCell ref="FYF57:FYL57"/>
    <mergeCell ref="FYM57:FYS57"/>
    <mergeCell ref="FYT57:FYZ57"/>
    <mergeCell ref="GHC57:GHI57"/>
    <mergeCell ref="GHJ57:GHP57"/>
    <mergeCell ref="GHQ57:GHW57"/>
    <mergeCell ref="GHX57:GID57"/>
    <mergeCell ref="GIE57:GIK57"/>
    <mergeCell ref="GFT57:GFZ57"/>
    <mergeCell ref="GGA57:GGG57"/>
    <mergeCell ref="GGH57:GGN57"/>
    <mergeCell ref="GGO57:GGU57"/>
    <mergeCell ref="GGV57:GHB57"/>
    <mergeCell ref="GEK57:GEQ57"/>
    <mergeCell ref="GER57:GEX57"/>
    <mergeCell ref="GEY57:GFE57"/>
    <mergeCell ref="GFF57:GFL57"/>
    <mergeCell ref="GFM57:GFS57"/>
    <mergeCell ref="GDB57:GDH57"/>
    <mergeCell ref="GDI57:GDO57"/>
    <mergeCell ref="GDP57:GDV57"/>
    <mergeCell ref="GDW57:GEC57"/>
    <mergeCell ref="GED57:GEJ57"/>
    <mergeCell ref="GMM57:GMS57"/>
    <mergeCell ref="GMT57:GMZ57"/>
    <mergeCell ref="GNA57:GNG57"/>
    <mergeCell ref="GNH57:GNN57"/>
    <mergeCell ref="GNO57:GNU57"/>
    <mergeCell ref="GLD57:GLJ57"/>
    <mergeCell ref="GLK57:GLQ57"/>
    <mergeCell ref="GLR57:GLX57"/>
    <mergeCell ref="GLY57:GME57"/>
    <mergeCell ref="GMF57:GML57"/>
    <mergeCell ref="GJU57:GKA57"/>
    <mergeCell ref="GKB57:GKH57"/>
    <mergeCell ref="GKI57:GKO57"/>
    <mergeCell ref="GKP57:GKV57"/>
    <mergeCell ref="GKW57:GLC57"/>
    <mergeCell ref="GIL57:GIR57"/>
    <mergeCell ref="GIS57:GIY57"/>
    <mergeCell ref="GIZ57:GJF57"/>
    <mergeCell ref="GJG57:GJM57"/>
    <mergeCell ref="GJN57:GJT57"/>
    <mergeCell ref="GRW57:GSC57"/>
    <mergeCell ref="GSD57:GSJ57"/>
    <mergeCell ref="GSK57:GSQ57"/>
    <mergeCell ref="GSR57:GSX57"/>
    <mergeCell ref="GSY57:GTE57"/>
    <mergeCell ref="GQN57:GQT57"/>
    <mergeCell ref="GQU57:GRA57"/>
    <mergeCell ref="GRB57:GRH57"/>
    <mergeCell ref="GRI57:GRO57"/>
    <mergeCell ref="GRP57:GRV57"/>
    <mergeCell ref="GPE57:GPK57"/>
    <mergeCell ref="GPL57:GPR57"/>
    <mergeCell ref="GPS57:GPY57"/>
    <mergeCell ref="GPZ57:GQF57"/>
    <mergeCell ref="GQG57:GQM57"/>
    <mergeCell ref="GNV57:GOB57"/>
    <mergeCell ref="GOC57:GOI57"/>
    <mergeCell ref="GOJ57:GOP57"/>
    <mergeCell ref="GOQ57:GOW57"/>
    <mergeCell ref="GOX57:GPD57"/>
    <mergeCell ref="GXG57:GXM57"/>
    <mergeCell ref="GXN57:GXT57"/>
    <mergeCell ref="GXU57:GYA57"/>
    <mergeCell ref="GYB57:GYH57"/>
    <mergeCell ref="GYI57:GYO57"/>
    <mergeCell ref="GVX57:GWD57"/>
    <mergeCell ref="GWE57:GWK57"/>
    <mergeCell ref="GWL57:GWR57"/>
    <mergeCell ref="GWS57:GWY57"/>
    <mergeCell ref="GWZ57:GXF57"/>
    <mergeCell ref="GUO57:GUU57"/>
    <mergeCell ref="GUV57:GVB57"/>
    <mergeCell ref="GVC57:GVI57"/>
    <mergeCell ref="GVJ57:GVP57"/>
    <mergeCell ref="GVQ57:GVW57"/>
    <mergeCell ref="GTF57:GTL57"/>
    <mergeCell ref="GTM57:GTS57"/>
    <mergeCell ref="GTT57:GTZ57"/>
    <mergeCell ref="GUA57:GUG57"/>
    <mergeCell ref="GUH57:GUN57"/>
    <mergeCell ref="HCQ57:HCW57"/>
    <mergeCell ref="HCX57:HDD57"/>
    <mergeCell ref="HDE57:HDK57"/>
    <mergeCell ref="HDL57:HDR57"/>
    <mergeCell ref="HDS57:HDY57"/>
    <mergeCell ref="HBH57:HBN57"/>
    <mergeCell ref="HBO57:HBU57"/>
    <mergeCell ref="HBV57:HCB57"/>
    <mergeCell ref="HCC57:HCI57"/>
    <mergeCell ref="HCJ57:HCP57"/>
    <mergeCell ref="GZY57:HAE57"/>
    <mergeCell ref="HAF57:HAL57"/>
    <mergeCell ref="HAM57:HAS57"/>
    <mergeCell ref="HAT57:HAZ57"/>
    <mergeCell ref="HBA57:HBG57"/>
    <mergeCell ref="GYP57:GYV57"/>
    <mergeCell ref="GYW57:GZC57"/>
    <mergeCell ref="GZD57:GZJ57"/>
    <mergeCell ref="GZK57:GZQ57"/>
    <mergeCell ref="GZR57:GZX57"/>
    <mergeCell ref="HIA57:HIG57"/>
    <mergeCell ref="HIH57:HIN57"/>
    <mergeCell ref="HIO57:HIU57"/>
    <mergeCell ref="HIV57:HJB57"/>
    <mergeCell ref="HJC57:HJI57"/>
    <mergeCell ref="HGR57:HGX57"/>
    <mergeCell ref="HGY57:HHE57"/>
    <mergeCell ref="HHF57:HHL57"/>
    <mergeCell ref="HHM57:HHS57"/>
    <mergeCell ref="HHT57:HHZ57"/>
    <mergeCell ref="HFI57:HFO57"/>
    <mergeCell ref="HFP57:HFV57"/>
    <mergeCell ref="HFW57:HGC57"/>
    <mergeCell ref="HGD57:HGJ57"/>
    <mergeCell ref="HGK57:HGQ57"/>
    <mergeCell ref="HDZ57:HEF57"/>
    <mergeCell ref="HEG57:HEM57"/>
    <mergeCell ref="HEN57:HET57"/>
    <mergeCell ref="HEU57:HFA57"/>
    <mergeCell ref="HFB57:HFH57"/>
    <mergeCell ref="HNK57:HNQ57"/>
    <mergeCell ref="HNR57:HNX57"/>
    <mergeCell ref="HNY57:HOE57"/>
    <mergeCell ref="HOF57:HOL57"/>
    <mergeCell ref="HOM57:HOS57"/>
    <mergeCell ref="HMB57:HMH57"/>
    <mergeCell ref="HMI57:HMO57"/>
    <mergeCell ref="HMP57:HMV57"/>
    <mergeCell ref="HMW57:HNC57"/>
    <mergeCell ref="HND57:HNJ57"/>
    <mergeCell ref="HKS57:HKY57"/>
    <mergeCell ref="HKZ57:HLF57"/>
    <mergeCell ref="HLG57:HLM57"/>
    <mergeCell ref="HLN57:HLT57"/>
    <mergeCell ref="HLU57:HMA57"/>
    <mergeCell ref="HJJ57:HJP57"/>
    <mergeCell ref="HJQ57:HJW57"/>
    <mergeCell ref="HJX57:HKD57"/>
    <mergeCell ref="HKE57:HKK57"/>
    <mergeCell ref="HKL57:HKR57"/>
    <mergeCell ref="HSU57:HTA57"/>
    <mergeCell ref="HTB57:HTH57"/>
    <mergeCell ref="HTI57:HTO57"/>
    <mergeCell ref="HTP57:HTV57"/>
    <mergeCell ref="HTW57:HUC57"/>
    <mergeCell ref="HRL57:HRR57"/>
    <mergeCell ref="HRS57:HRY57"/>
    <mergeCell ref="HRZ57:HSF57"/>
    <mergeCell ref="HSG57:HSM57"/>
    <mergeCell ref="HSN57:HST57"/>
    <mergeCell ref="HQC57:HQI57"/>
    <mergeCell ref="HQJ57:HQP57"/>
    <mergeCell ref="HQQ57:HQW57"/>
    <mergeCell ref="HQX57:HRD57"/>
    <mergeCell ref="HRE57:HRK57"/>
    <mergeCell ref="HOT57:HOZ57"/>
    <mergeCell ref="HPA57:HPG57"/>
    <mergeCell ref="HPH57:HPN57"/>
    <mergeCell ref="HPO57:HPU57"/>
    <mergeCell ref="HPV57:HQB57"/>
    <mergeCell ref="HYE57:HYK57"/>
    <mergeCell ref="HYL57:HYR57"/>
    <mergeCell ref="HYS57:HYY57"/>
    <mergeCell ref="HYZ57:HZF57"/>
    <mergeCell ref="HZG57:HZM57"/>
    <mergeCell ref="HWV57:HXB57"/>
    <mergeCell ref="HXC57:HXI57"/>
    <mergeCell ref="HXJ57:HXP57"/>
    <mergeCell ref="HXQ57:HXW57"/>
    <mergeCell ref="HXX57:HYD57"/>
    <mergeCell ref="HVM57:HVS57"/>
    <mergeCell ref="HVT57:HVZ57"/>
    <mergeCell ref="HWA57:HWG57"/>
    <mergeCell ref="HWH57:HWN57"/>
    <mergeCell ref="HWO57:HWU57"/>
    <mergeCell ref="HUD57:HUJ57"/>
    <mergeCell ref="HUK57:HUQ57"/>
    <mergeCell ref="HUR57:HUX57"/>
    <mergeCell ref="HUY57:HVE57"/>
    <mergeCell ref="HVF57:HVL57"/>
    <mergeCell ref="IDO57:IDU57"/>
    <mergeCell ref="IDV57:IEB57"/>
    <mergeCell ref="IEC57:IEI57"/>
    <mergeCell ref="IEJ57:IEP57"/>
    <mergeCell ref="IEQ57:IEW57"/>
    <mergeCell ref="ICF57:ICL57"/>
    <mergeCell ref="ICM57:ICS57"/>
    <mergeCell ref="ICT57:ICZ57"/>
    <mergeCell ref="IDA57:IDG57"/>
    <mergeCell ref="IDH57:IDN57"/>
    <mergeCell ref="IAW57:IBC57"/>
    <mergeCell ref="IBD57:IBJ57"/>
    <mergeCell ref="IBK57:IBQ57"/>
    <mergeCell ref="IBR57:IBX57"/>
    <mergeCell ref="IBY57:ICE57"/>
    <mergeCell ref="HZN57:HZT57"/>
    <mergeCell ref="HZU57:IAA57"/>
    <mergeCell ref="IAB57:IAH57"/>
    <mergeCell ref="IAI57:IAO57"/>
    <mergeCell ref="IAP57:IAV57"/>
    <mergeCell ref="IIY57:IJE57"/>
    <mergeCell ref="IJF57:IJL57"/>
    <mergeCell ref="IJM57:IJS57"/>
    <mergeCell ref="IJT57:IJZ57"/>
    <mergeCell ref="IKA57:IKG57"/>
    <mergeCell ref="IHP57:IHV57"/>
    <mergeCell ref="IHW57:IIC57"/>
    <mergeCell ref="IID57:IIJ57"/>
    <mergeCell ref="IIK57:IIQ57"/>
    <mergeCell ref="IIR57:IIX57"/>
    <mergeCell ref="IGG57:IGM57"/>
    <mergeCell ref="IGN57:IGT57"/>
    <mergeCell ref="IGU57:IHA57"/>
    <mergeCell ref="IHB57:IHH57"/>
    <mergeCell ref="IHI57:IHO57"/>
    <mergeCell ref="IEX57:IFD57"/>
    <mergeCell ref="IFE57:IFK57"/>
    <mergeCell ref="IFL57:IFR57"/>
    <mergeCell ref="IFS57:IFY57"/>
    <mergeCell ref="IFZ57:IGF57"/>
    <mergeCell ref="IOI57:IOO57"/>
    <mergeCell ref="IOP57:IOV57"/>
    <mergeCell ref="IOW57:IPC57"/>
    <mergeCell ref="IPD57:IPJ57"/>
    <mergeCell ref="IPK57:IPQ57"/>
    <mergeCell ref="IMZ57:INF57"/>
    <mergeCell ref="ING57:INM57"/>
    <mergeCell ref="INN57:INT57"/>
    <mergeCell ref="INU57:IOA57"/>
    <mergeCell ref="IOB57:IOH57"/>
    <mergeCell ref="ILQ57:ILW57"/>
    <mergeCell ref="ILX57:IMD57"/>
    <mergeCell ref="IME57:IMK57"/>
    <mergeCell ref="IML57:IMR57"/>
    <mergeCell ref="IMS57:IMY57"/>
    <mergeCell ref="IKH57:IKN57"/>
    <mergeCell ref="IKO57:IKU57"/>
    <mergeCell ref="IKV57:ILB57"/>
    <mergeCell ref="ILC57:ILI57"/>
    <mergeCell ref="ILJ57:ILP57"/>
    <mergeCell ref="ITS57:ITY57"/>
    <mergeCell ref="ITZ57:IUF57"/>
    <mergeCell ref="IUG57:IUM57"/>
    <mergeCell ref="IUN57:IUT57"/>
    <mergeCell ref="IUU57:IVA57"/>
    <mergeCell ref="ISJ57:ISP57"/>
    <mergeCell ref="ISQ57:ISW57"/>
    <mergeCell ref="ISX57:ITD57"/>
    <mergeCell ref="ITE57:ITK57"/>
    <mergeCell ref="ITL57:ITR57"/>
    <mergeCell ref="IRA57:IRG57"/>
    <mergeCell ref="IRH57:IRN57"/>
    <mergeCell ref="IRO57:IRU57"/>
    <mergeCell ref="IRV57:ISB57"/>
    <mergeCell ref="ISC57:ISI57"/>
    <mergeCell ref="IPR57:IPX57"/>
    <mergeCell ref="IPY57:IQE57"/>
    <mergeCell ref="IQF57:IQL57"/>
    <mergeCell ref="IQM57:IQS57"/>
    <mergeCell ref="IQT57:IQZ57"/>
    <mergeCell ref="IZC57:IZI57"/>
    <mergeCell ref="IZJ57:IZP57"/>
    <mergeCell ref="IZQ57:IZW57"/>
    <mergeCell ref="IZX57:JAD57"/>
    <mergeCell ref="JAE57:JAK57"/>
    <mergeCell ref="IXT57:IXZ57"/>
    <mergeCell ref="IYA57:IYG57"/>
    <mergeCell ref="IYH57:IYN57"/>
    <mergeCell ref="IYO57:IYU57"/>
    <mergeCell ref="IYV57:IZB57"/>
    <mergeCell ref="IWK57:IWQ57"/>
    <mergeCell ref="IWR57:IWX57"/>
    <mergeCell ref="IWY57:IXE57"/>
    <mergeCell ref="IXF57:IXL57"/>
    <mergeCell ref="IXM57:IXS57"/>
    <mergeCell ref="IVB57:IVH57"/>
    <mergeCell ref="IVI57:IVO57"/>
    <mergeCell ref="IVP57:IVV57"/>
    <mergeCell ref="IVW57:IWC57"/>
    <mergeCell ref="IWD57:IWJ57"/>
    <mergeCell ref="JEM57:JES57"/>
    <mergeCell ref="JET57:JEZ57"/>
    <mergeCell ref="JFA57:JFG57"/>
    <mergeCell ref="JFH57:JFN57"/>
    <mergeCell ref="JFO57:JFU57"/>
    <mergeCell ref="JDD57:JDJ57"/>
    <mergeCell ref="JDK57:JDQ57"/>
    <mergeCell ref="JDR57:JDX57"/>
    <mergeCell ref="JDY57:JEE57"/>
    <mergeCell ref="JEF57:JEL57"/>
    <mergeCell ref="JBU57:JCA57"/>
    <mergeCell ref="JCB57:JCH57"/>
    <mergeCell ref="JCI57:JCO57"/>
    <mergeCell ref="JCP57:JCV57"/>
    <mergeCell ref="JCW57:JDC57"/>
    <mergeCell ref="JAL57:JAR57"/>
    <mergeCell ref="JAS57:JAY57"/>
    <mergeCell ref="JAZ57:JBF57"/>
    <mergeCell ref="JBG57:JBM57"/>
    <mergeCell ref="JBN57:JBT57"/>
    <mergeCell ref="JJW57:JKC57"/>
    <mergeCell ref="JKD57:JKJ57"/>
    <mergeCell ref="JKK57:JKQ57"/>
    <mergeCell ref="JKR57:JKX57"/>
    <mergeCell ref="JKY57:JLE57"/>
    <mergeCell ref="JIN57:JIT57"/>
    <mergeCell ref="JIU57:JJA57"/>
    <mergeCell ref="JJB57:JJH57"/>
    <mergeCell ref="JJI57:JJO57"/>
    <mergeCell ref="JJP57:JJV57"/>
    <mergeCell ref="JHE57:JHK57"/>
    <mergeCell ref="JHL57:JHR57"/>
    <mergeCell ref="JHS57:JHY57"/>
    <mergeCell ref="JHZ57:JIF57"/>
    <mergeCell ref="JIG57:JIM57"/>
    <mergeCell ref="JFV57:JGB57"/>
    <mergeCell ref="JGC57:JGI57"/>
    <mergeCell ref="JGJ57:JGP57"/>
    <mergeCell ref="JGQ57:JGW57"/>
    <mergeCell ref="JGX57:JHD57"/>
    <mergeCell ref="JPG57:JPM57"/>
    <mergeCell ref="JPN57:JPT57"/>
    <mergeCell ref="JPU57:JQA57"/>
    <mergeCell ref="JQB57:JQH57"/>
    <mergeCell ref="JQI57:JQO57"/>
    <mergeCell ref="JNX57:JOD57"/>
    <mergeCell ref="JOE57:JOK57"/>
    <mergeCell ref="JOL57:JOR57"/>
    <mergeCell ref="JOS57:JOY57"/>
    <mergeCell ref="JOZ57:JPF57"/>
    <mergeCell ref="JMO57:JMU57"/>
    <mergeCell ref="JMV57:JNB57"/>
    <mergeCell ref="JNC57:JNI57"/>
    <mergeCell ref="JNJ57:JNP57"/>
    <mergeCell ref="JNQ57:JNW57"/>
    <mergeCell ref="JLF57:JLL57"/>
    <mergeCell ref="JLM57:JLS57"/>
    <mergeCell ref="JLT57:JLZ57"/>
    <mergeCell ref="JMA57:JMG57"/>
    <mergeCell ref="JMH57:JMN57"/>
    <mergeCell ref="JUQ57:JUW57"/>
    <mergeCell ref="JUX57:JVD57"/>
    <mergeCell ref="JVE57:JVK57"/>
    <mergeCell ref="JVL57:JVR57"/>
    <mergeCell ref="JVS57:JVY57"/>
    <mergeCell ref="JTH57:JTN57"/>
    <mergeCell ref="JTO57:JTU57"/>
    <mergeCell ref="JTV57:JUB57"/>
    <mergeCell ref="JUC57:JUI57"/>
    <mergeCell ref="JUJ57:JUP57"/>
    <mergeCell ref="JRY57:JSE57"/>
    <mergeCell ref="JSF57:JSL57"/>
    <mergeCell ref="JSM57:JSS57"/>
    <mergeCell ref="JST57:JSZ57"/>
    <mergeCell ref="JTA57:JTG57"/>
    <mergeCell ref="JQP57:JQV57"/>
    <mergeCell ref="JQW57:JRC57"/>
    <mergeCell ref="JRD57:JRJ57"/>
    <mergeCell ref="JRK57:JRQ57"/>
    <mergeCell ref="JRR57:JRX57"/>
    <mergeCell ref="KAA57:KAG57"/>
    <mergeCell ref="KAH57:KAN57"/>
    <mergeCell ref="KAO57:KAU57"/>
    <mergeCell ref="KAV57:KBB57"/>
    <mergeCell ref="KBC57:KBI57"/>
    <mergeCell ref="JYR57:JYX57"/>
    <mergeCell ref="JYY57:JZE57"/>
    <mergeCell ref="JZF57:JZL57"/>
    <mergeCell ref="JZM57:JZS57"/>
    <mergeCell ref="JZT57:JZZ57"/>
    <mergeCell ref="JXI57:JXO57"/>
    <mergeCell ref="JXP57:JXV57"/>
    <mergeCell ref="JXW57:JYC57"/>
    <mergeCell ref="JYD57:JYJ57"/>
    <mergeCell ref="JYK57:JYQ57"/>
    <mergeCell ref="JVZ57:JWF57"/>
    <mergeCell ref="JWG57:JWM57"/>
    <mergeCell ref="JWN57:JWT57"/>
    <mergeCell ref="JWU57:JXA57"/>
    <mergeCell ref="JXB57:JXH57"/>
    <mergeCell ref="KFK57:KFQ57"/>
    <mergeCell ref="KFR57:KFX57"/>
    <mergeCell ref="KFY57:KGE57"/>
    <mergeCell ref="KGF57:KGL57"/>
    <mergeCell ref="KGM57:KGS57"/>
    <mergeCell ref="KEB57:KEH57"/>
    <mergeCell ref="KEI57:KEO57"/>
    <mergeCell ref="KEP57:KEV57"/>
    <mergeCell ref="KEW57:KFC57"/>
    <mergeCell ref="KFD57:KFJ57"/>
    <mergeCell ref="KCS57:KCY57"/>
    <mergeCell ref="KCZ57:KDF57"/>
    <mergeCell ref="KDG57:KDM57"/>
    <mergeCell ref="KDN57:KDT57"/>
    <mergeCell ref="KDU57:KEA57"/>
    <mergeCell ref="KBJ57:KBP57"/>
    <mergeCell ref="KBQ57:KBW57"/>
    <mergeCell ref="KBX57:KCD57"/>
    <mergeCell ref="KCE57:KCK57"/>
    <mergeCell ref="KCL57:KCR57"/>
    <mergeCell ref="KKU57:KLA57"/>
    <mergeCell ref="KLB57:KLH57"/>
    <mergeCell ref="KLI57:KLO57"/>
    <mergeCell ref="KLP57:KLV57"/>
    <mergeCell ref="KLW57:KMC57"/>
    <mergeCell ref="KJL57:KJR57"/>
    <mergeCell ref="KJS57:KJY57"/>
    <mergeCell ref="KJZ57:KKF57"/>
    <mergeCell ref="KKG57:KKM57"/>
    <mergeCell ref="KKN57:KKT57"/>
    <mergeCell ref="KIC57:KII57"/>
    <mergeCell ref="KIJ57:KIP57"/>
    <mergeCell ref="KIQ57:KIW57"/>
    <mergeCell ref="KIX57:KJD57"/>
    <mergeCell ref="KJE57:KJK57"/>
    <mergeCell ref="KGT57:KGZ57"/>
    <mergeCell ref="KHA57:KHG57"/>
    <mergeCell ref="KHH57:KHN57"/>
    <mergeCell ref="KHO57:KHU57"/>
    <mergeCell ref="KHV57:KIB57"/>
    <mergeCell ref="KQE57:KQK57"/>
    <mergeCell ref="KQL57:KQR57"/>
    <mergeCell ref="KQS57:KQY57"/>
    <mergeCell ref="KQZ57:KRF57"/>
    <mergeCell ref="KRG57:KRM57"/>
    <mergeCell ref="KOV57:KPB57"/>
    <mergeCell ref="KPC57:KPI57"/>
    <mergeCell ref="KPJ57:KPP57"/>
    <mergeCell ref="KPQ57:KPW57"/>
    <mergeCell ref="KPX57:KQD57"/>
    <mergeCell ref="KNM57:KNS57"/>
    <mergeCell ref="KNT57:KNZ57"/>
    <mergeCell ref="KOA57:KOG57"/>
    <mergeCell ref="KOH57:KON57"/>
    <mergeCell ref="KOO57:KOU57"/>
    <mergeCell ref="KMD57:KMJ57"/>
    <mergeCell ref="KMK57:KMQ57"/>
    <mergeCell ref="KMR57:KMX57"/>
    <mergeCell ref="KMY57:KNE57"/>
    <mergeCell ref="KNF57:KNL57"/>
    <mergeCell ref="KVO57:KVU57"/>
    <mergeCell ref="KVV57:KWB57"/>
    <mergeCell ref="KWC57:KWI57"/>
    <mergeCell ref="KWJ57:KWP57"/>
    <mergeCell ref="KWQ57:KWW57"/>
    <mergeCell ref="KUF57:KUL57"/>
    <mergeCell ref="KUM57:KUS57"/>
    <mergeCell ref="KUT57:KUZ57"/>
    <mergeCell ref="KVA57:KVG57"/>
    <mergeCell ref="KVH57:KVN57"/>
    <mergeCell ref="KSW57:KTC57"/>
    <mergeCell ref="KTD57:KTJ57"/>
    <mergeCell ref="KTK57:KTQ57"/>
    <mergeCell ref="KTR57:KTX57"/>
    <mergeCell ref="KTY57:KUE57"/>
    <mergeCell ref="KRN57:KRT57"/>
    <mergeCell ref="KRU57:KSA57"/>
    <mergeCell ref="KSB57:KSH57"/>
    <mergeCell ref="KSI57:KSO57"/>
    <mergeCell ref="KSP57:KSV57"/>
    <mergeCell ref="LAY57:LBE57"/>
    <mergeCell ref="LBF57:LBL57"/>
    <mergeCell ref="LBM57:LBS57"/>
    <mergeCell ref="LBT57:LBZ57"/>
    <mergeCell ref="LCA57:LCG57"/>
    <mergeCell ref="KZP57:KZV57"/>
    <mergeCell ref="KZW57:LAC57"/>
    <mergeCell ref="LAD57:LAJ57"/>
    <mergeCell ref="LAK57:LAQ57"/>
    <mergeCell ref="LAR57:LAX57"/>
    <mergeCell ref="KYG57:KYM57"/>
    <mergeCell ref="KYN57:KYT57"/>
    <mergeCell ref="KYU57:KZA57"/>
    <mergeCell ref="KZB57:KZH57"/>
    <mergeCell ref="KZI57:KZO57"/>
    <mergeCell ref="KWX57:KXD57"/>
    <mergeCell ref="KXE57:KXK57"/>
    <mergeCell ref="KXL57:KXR57"/>
    <mergeCell ref="KXS57:KXY57"/>
    <mergeCell ref="KXZ57:KYF57"/>
    <mergeCell ref="LGI57:LGO57"/>
    <mergeCell ref="LGP57:LGV57"/>
    <mergeCell ref="LGW57:LHC57"/>
    <mergeCell ref="LHD57:LHJ57"/>
    <mergeCell ref="LHK57:LHQ57"/>
    <mergeCell ref="LEZ57:LFF57"/>
    <mergeCell ref="LFG57:LFM57"/>
    <mergeCell ref="LFN57:LFT57"/>
    <mergeCell ref="LFU57:LGA57"/>
    <mergeCell ref="LGB57:LGH57"/>
    <mergeCell ref="LDQ57:LDW57"/>
    <mergeCell ref="LDX57:LED57"/>
    <mergeCell ref="LEE57:LEK57"/>
    <mergeCell ref="LEL57:LER57"/>
    <mergeCell ref="LES57:LEY57"/>
    <mergeCell ref="LCH57:LCN57"/>
    <mergeCell ref="LCO57:LCU57"/>
    <mergeCell ref="LCV57:LDB57"/>
    <mergeCell ref="LDC57:LDI57"/>
    <mergeCell ref="LDJ57:LDP57"/>
    <mergeCell ref="LLS57:LLY57"/>
    <mergeCell ref="LLZ57:LMF57"/>
    <mergeCell ref="LMG57:LMM57"/>
    <mergeCell ref="LMN57:LMT57"/>
    <mergeCell ref="LMU57:LNA57"/>
    <mergeCell ref="LKJ57:LKP57"/>
    <mergeCell ref="LKQ57:LKW57"/>
    <mergeCell ref="LKX57:LLD57"/>
    <mergeCell ref="LLE57:LLK57"/>
    <mergeCell ref="LLL57:LLR57"/>
    <mergeCell ref="LJA57:LJG57"/>
    <mergeCell ref="LJH57:LJN57"/>
    <mergeCell ref="LJO57:LJU57"/>
    <mergeCell ref="LJV57:LKB57"/>
    <mergeCell ref="LKC57:LKI57"/>
    <mergeCell ref="LHR57:LHX57"/>
    <mergeCell ref="LHY57:LIE57"/>
    <mergeCell ref="LIF57:LIL57"/>
    <mergeCell ref="LIM57:LIS57"/>
    <mergeCell ref="LIT57:LIZ57"/>
    <mergeCell ref="LRC57:LRI57"/>
    <mergeCell ref="LRJ57:LRP57"/>
    <mergeCell ref="LRQ57:LRW57"/>
    <mergeCell ref="LRX57:LSD57"/>
    <mergeCell ref="LSE57:LSK57"/>
    <mergeCell ref="LPT57:LPZ57"/>
    <mergeCell ref="LQA57:LQG57"/>
    <mergeCell ref="LQH57:LQN57"/>
    <mergeCell ref="LQO57:LQU57"/>
    <mergeCell ref="LQV57:LRB57"/>
    <mergeCell ref="LOK57:LOQ57"/>
    <mergeCell ref="LOR57:LOX57"/>
    <mergeCell ref="LOY57:LPE57"/>
    <mergeCell ref="LPF57:LPL57"/>
    <mergeCell ref="LPM57:LPS57"/>
    <mergeCell ref="LNB57:LNH57"/>
    <mergeCell ref="LNI57:LNO57"/>
    <mergeCell ref="LNP57:LNV57"/>
    <mergeCell ref="LNW57:LOC57"/>
    <mergeCell ref="LOD57:LOJ57"/>
    <mergeCell ref="LWM57:LWS57"/>
    <mergeCell ref="LWT57:LWZ57"/>
    <mergeCell ref="LXA57:LXG57"/>
    <mergeCell ref="LXH57:LXN57"/>
    <mergeCell ref="LXO57:LXU57"/>
    <mergeCell ref="LVD57:LVJ57"/>
    <mergeCell ref="LVK57:LVQ57"/>
    <mergeCell ref="LVR57:LVX57"/>
    <mergeCell ref="LVY57:LWE57"/>
    <mergeCell ref="LWF57:LWL57"/>
    <mergeCell ref="LTU57:LUA57"/>
    <mergeCell ref="LUB57:LUH57"/>
    <mergeCell ref="LUI57:LUO57"/>
    <mergeCell ref="LUP57:LUV57"/>
    <mergeCell ref="LUW57:LVC57"/>
    <mergeCell ref="LSL57:LSR57"/>
    <mergeCell ref="LSS57:LSY57"/>
    <mergeCell ref="LSZ57:LTF57"/>
    <mergeCell ref="LTG57:LTM57"/>
    <mergeCell ref="LTN57:LTT57"/>
    <mergeCell ref="MBW57:MCC57"/>
    <mergeCell ref="MCD57:MCJ57"/>
    <mergeCell ref="MCK57:MCQ57"/>
    <mergeCell ref="MCR57:MCX57"/>
    <mergeCell ref="MCY57:MDE57"/>
    <mergeCell ref="MAN57:MAT57"/>
    <mergeCell ref="MAU57:MBA57"/>
    <mergeCell ref="MBB57:MBH57"/>
    <mergeCell ref="MBI57:MBO57"/>
    <mergeCell ref="MBP57:MBV57"/>
    <mergeCell ref="LZE57:LZK57"/>
    <mergeCell ref="LZL57:LZR57"/>
    <mergeCell ref="LZS57:LZY57"/>
    <mergeCell ref="LZZ57:MAF57"/>
    <mergeCell ref="MAG57:MAM57"/>
    <mergeCell ref="LXV57:LYB57"/>
    <mergeCell ref="LYC57:LYI57"/>
    <mergeCell ref="LYJ57:LYP57"/>
    <mergeCell ref="LYQ57:LYW57"/>
    <mergeCell ref="LYX57:LZD57"/>
    <mergeCell ref="MHG57:MHM57"/>
    <mergeCell ref="MHN57:MHT57"/>
    <mergeCell ref="MHU57:MIA57"/>
    <mergeCell ref="MIB57:MIH57"/>
    <mergeCell ref="MII57:MIO57"/>
    <mergeCell ref="MFX57:MGD57"/>
    <mergeCell ref="MGE57:MGK57"/>
    <mergeCell ref="MGL57:MGR57"/>
    <mergeCell ref="MGS57:MGY57"/>
    <mergeCell ref="MGZ57:MHF57"/>
    <mergeCell ref="MEO57:MEU57"/>
    <mergeCell ref="MEV57:MFB57"/>
    <mergeCell ref="MFC57:MFI57"/>
    <mergeCell ref="MFJ57:MFP57"/>
    <mergeCell ref="MFQ57:MFW57"/>
    <mergeCell ref="MDF57:MDL57"/>
    <mergeCell ref="MDM57:MDS57"/>
    <mergeCell ref="MDT57:MDZ57"/>
    <mergeCell ref="MEA57:MEG57"/>
    <mergeCell ref="MEH57:MEN57"/>
    <mergeCell ref="MMQ57:MMW57"/>
    <mergeCell ref="MMX57:MND57"/>
    <mergeCell ref="MNE57:MNK57"/>
    <mergeCell ref="MNL57:MNR57"/>
    <mergeCell ref="MNS57:MNY57"/>
    <mergeCell ref="MLH57:MLN57"/>
    <mergeCell ref="MLO57:MLU57"/>
    <mergeCell ref="MLV57:MMB57"/>
    <mergeCell ref="MMC57:MMI57"/>
    <mergeCell ref="MMJ57:MMP57"/>
    <mergeCell ref="MJY57:MKE57"/>
    <mergeCell ref="MKF57:MKL57"/>
    <mergeCell ref="MKM57:MKS57"/>
    <mergeCell ref="MKT57:MKZ57"/>
    <mergeCell ref="MLA57:MLG57"/>
    <mergeCell ref="MIP57:MIV57"/>
    <mergeCell ref="MIW57:MJC57"/>
    <mergeCell ref="MJD57:MJJ57"/>
    <mergeCell ref="MJK57:MJQ57"/>
    <mergeCell ref="MJR57:MJX57"/>
    <mergeCell ref="MSA57:MSG57"/>
    <mergeCell ref="MSH57:MSN57"/>
    <mergeCell ref="MSO57:MSU57"/>
    <mergeCell ref="MSV57:MTB57"/>
    <mergeCell ref="MTC57:MTI57"/>
    <mergeCell ref="MQR57:MQX57"/>
    <mergeCell ref="MQY57:MRE57"/>
    <mergeCell ref="MRF57:MRL57"/>
    <mergeCell ref="MRM57:MRS57"/>
    <mergeCell ref="MRT57:MRZ57"/>
    <mergeCell ref="MPI57:MPO57"/>
    <mergeCell ref="MPP57:MPV57"/>
    <mergeCell ref="MPW57:MQC57"/>
    <mergeCell ref="MQD57:MQJ57"/>
    <mergeCell ref="MQK57:MQQ57"/>
    <mergeCell ref="MNZ57:MOF57"/>
    <mergeCell ref="MOG57:MOM57"/>
    <mergeCell ref="MON57:MOT57"/>
    <mergeCell ref="MOU57:MPA57"/>
    <mergeCell ref="MPB57:MPH57"/>
    <mergeCell ref="MXK57:MXQ57"/>
    <mergeCell ref="MXR57:MXX57"/>
    <mergeCell ref="MXY57:MYE57"/>
    <mergeCell ref="MYF57:MYL57"/>
    <mergeCell ref="MYM57:MYS57"/>
    <mergeCell ref="MWB57:MWH57"/>
    <mergeCell ref="MWI57:MWO57"/>
    <mergeCell ref="MWP57:MWV57"/>
    <mergeCell ref="MWW57:MXC57"/>
    <mergeCell ref="MXD57:MXJ57"/>
    <mergeCell ref="MUS57:MUY57"/>
    <mergeCell ref="MUZ57:MVF57"/>
    <mergeCell ref="MVG57:MVM57"/>
    <mergeCell ref="MVN57:MVT57"/>
    <mergeCell ref="MVU57:MWA57"/>
    <mergeCell ref="MTJ57:MTP57"/>
    <mergeCell ref="MTQ57:MTW57"/>
    <mergeCell ref="MTX57:MUD57"/>
    <mergeCell ref="MUE57:MUK57"/>
    <mergeCell ref="MUL57:MUR57"/>
    <mergeCell ref="NCU57:NDA57"/>
    <mergeCell ref="NDB57:NDH57"/>
    <mergeCell ref="NDI57:NDO57"/>
    <mergeCell ref="NDP57:NDV57"/>
    <mergeCell ref="NDW57:NEC57"/>
    <mergeCell ref="NBL57:NBR57"/>
    <mergeCell ref="NBS57:NBY57"/>
    <mergeCell ref="NBZ57:NCF57"/>
    <mergeCell ref="NCG57:NCM57"/>
    <mergeCell ref="NCN57:NCT57"/>
    <mergeCell ref="NAC57:NAI57"/>
    <mergeCell ref="NAJ57:NAP57"/>
    <mergeCell ref="NAQ57:NAW57"/>
    <mergeCell ref="NAX57:NBD57"/>
    <mergeCell ref="NBE57:NBK57"/>
    <mergeCell ref="MYT57:MYZ57"/>
    <mergeCell ref="MZA57:MZG57"/>
    <mergeCell ref="MZH57:MZN57"/>
    <mergeCell ref="MZO57:MZU57"/>
    <mergeCell ref="MZV57:NAB57"/>
    <mergeCell ref="NIE57:NIK57"/>
    <mergeCell ref="NIL57:NIR57"/>
    <mergeCell ref="NIS57:NIY57"/>
    <mergeCell ref="NIZ57:NJF57"/>
    <mergeCell ref="NJG57:NJM57"/>
    <mergeCell ref="NGV57:NHB57"/>
    <mergeCell ref="NHC57:NHI57"/>
    <mergeCell ref="NHJ57:NHP57"/>
    <mergeCell ref="NHQ57:NHW57"/>
    <mergeCell ref="NHX57:NID57"/>
    <mergeCell ref="NFM57:NFS57"/>
    <mergeCell ref="NFT57:NFZ57"/>
    <mergeCell ref="NGA57:NGG57"/>
    <mergeCell ref="NGH57:NGN57"/>
    <mergeCell ref="NGO57:NGU57"/>
    <mergeCell ref="NED57:NEJ57"/>
    <mergeCell ref="NEK57:NEQ57"/>
    <mergeCell ref="NER57:NEX57"/>
    <mergeCell ref="NEY57:NFE57"/>
    <mergeCell ref="NFF57:NFL57"/>
    <mergeCell ref="NNO57:NNU57"/>
    <mergeCell ref="NNV57:NOB57"/>
    <mergeCell ref="NOC57:NOI57"/>
    <mergeCell ref="NOJ57:NOP57"/>
    <mergeCell ref="NOQ57:NOW57"/>
    <mergeCell ref="NMF57:NML57"/>
    <mergeCell ref="NMM57:NMS57"/>
    <mergeCell ref="NMT57:NMZ57"/>
    <mergeCell ref="NNA57:NNG57"/>
    <mergeCell ref="NNH57:NNN57"/>
    <mergeCell ref="NKW57:NLC57"/>
    <mergeCell ref="NLD57:NLJ57"/>
    <mergeCell ref="NLK57:NLQ57"/>
    <mergeCell ref="NLR57:NLX57"/>
    <mergeCell ref="NLY57:NME57"/>
    <mergeCell ref="NJN57:NJT57"/>
    <mergeCell ref="NJU57:NKA57"/>
    <mergeCell ref="NKB57:NKH57"/>
    <mergeCell ref="NKI57:NKO57"/>
    <mergeCell ref="NKP57:NKV57"/>
    <mergeCell ref="NSY57:NTE57"/>
    <mergeCell ref="NTF57:NTL57"/>
    <mergeCell ref="NTM57:NTS57"/>
    <mergeCell ref="NTT57:NTZ57"/>
    <mergeCell ref="NUA57:NUG57"/>
    <mergeCell ref="NRP57:NRV57"/>
    <mergeCell ref="NRW57:NSC57"/>
    <mergeCell ref="NSD57:NSJ57"/>
    <mergeCell ref="NSK57:NSQ57"/>
    <mergeCell ref="NSR57:NSX57"/>
    <mergeCell ref="NQG57:NQM57"/>
    <mergeCell ref="NQN57:NQT57"/>
    <mergeCell ref="NQU57:NRA57"/>
    <mergeCell ref="NRB57:NRH57"/>
    <mergeCell ref="NRI57:NRO57"/>
    <mergeCell ref="NOX57:NPD57"/>
    <mergeCell ref="NPE57:NPK57"/>
    <mergeCell ref="NPL57:NPR57"/>
    <mergeCell ref="NPS57:NPY57"/>
    <mergeCell ref="NPZ57:NQF57"/>
    <mergeCell ref="NYI57:NYO57"/>
    <mergeCell ref="NYP57:NYV57"/>
    <mergeCell ref="NYW57:NZC57"/>
    <mergeCell ref="NZD57:NZJ57"/>
    <mergeCell ref="NZK57:NZQ57"/>
    <mergeCell ref="NWZ57:NXF57"/>
    <mergeCell ref="NXG57:NXM57"/>
    <mergeCell ref="NXN57:NXT57"/>
    <mergeCell ref="NXU57:NYA57"/>
    <mergeCell ref="NYB57:NYH57"/>
    <mergeCell ref="NVQ57:NVW57"/>
    <mergeCell ref="NVX57:NWD57"/>
    <mergeCell ref="NWE57:NWK57"/>
    <mergeCell ref="NWL57:NWR57"/>
    <mergeCell ref="NWS57:NWY57"/>
    <mergeCell ref="NUH57:NUN57"/>
    <mergeCell ref="NUO57:NUU57"/>
    <mergeCell ref="NUV57:NVB57"/>
    <mergeCell ref="NVC57:NVI57"/>
    <mergeCell ref="NVJ57:NVP57"/>
    <mergeCell ref="ODS57:ODY57"/>
    <mergeCell ref="ODZ57:OEF57"/>
    <mergeCell ref="OEG57:OEM57"/>
    <mergeCell ref="OEN57:OET57"/>
    <mergeCell ref="OEU57:OFA57"/>
    <mergeCell ref="OCJ57:OCP57"/>
    <mergeCell ref="OCQ57:OCW57"/>
    <mergeCell ref="OCX57:ODD57"/>
    <mergeCell ref="ODE57:ODK57"/>
    <mergeCell ref="ODL57:ODR57"/>
    <mergeCell ref="OBA57:OBG57"/>
    <mergeCell ref="OBH57:OBN57"/>
    <mergeCell ref="OBO57:OBU57"/>
    <mergeCell ref="OBV57:OCB57"/>
    <mergeCell ref="OCC57:OCI57"/>
    <mergeCell ref="NZR57:NZX57"/>
    <mergeCell ref="NZY57:OAE57"/>
    <mergeCell ref="OAF57:OAL57"/>
    <mergeCell ref="OAM57:OAS57"/>
    <mergeCell ref="OAT57:OAZ57"/>
    <mergeCell ref="OJC57:OJI57"/>
    <mergeCell ref="OJJ57:OJP57"/>
    <mergeCell ref="OJQ57:OJW57"/>
    <mergeCell ref="OJX57:OKD57"/>
    <mergeCell ref="OKE57:OKK57"/>
    <mergeCell ref="OHT57:OHZ57"/>
    <mergeCell ref="OIA57:OIG57"/>
    <mergeCell ref="OIH57:OIN57"/>
    <mergeCell ref="OIO57:OIU57"/>
    <mergeCell ref="OIV57:OJB57"/>
    <mergeCell ref="OGK57:OGQ57"/>
    <mergeCell ref="OGR57:OGX57"/>
    <mergeCell ref="OGY57:OHE57"/>
    <mergeCell ref="OHF57:OHL57"/>
    <mergeCell ref="OHM57:OHS57"/>
    <mergeCell ref="OFB57:OFH57"/>
    <mergeCell ref="OFI57:OFO57"/>
    <mergeCell ref="OFP57:OFV57"/>
    <mergeCell ref="OFW57:OGC57"/>
    <mergeCell ref="OGD57:OGJ57"/>
    <mergeCell ref="OOM57:OOS57"/>
    <mergeCell ref="OOT57:OOZ57"/>
    <mergeCell ref="OPA57:OPG57"/>
    <mergeCell ref="OPH57:OPN57"/>
    <mergeCell ref="OPO57:OPU57"/>
    <mergeCell ref="OND57:ONJ57"/>
    <mergeCell ref="ONK57:ONQ57"/>
    <mergeCell ref="ONR57:ONX57"/>
    <mergeCell ref="ONY57:OOE57"/>
    <mergeCell ref="OOF57:OOL57"/>
    <mergeCell ref="OLU57:OMA57"/>
    <mergeCell ref="OMB57:OMH57"/>
    <mergeCell ref="OMI57:OMO57"/>
    <mergeCell ref="OMP57:OMV57"/>
    <mergeCell ref="OMW57:ONC57"/>
    <mergeCell ref="OKL57:OKR57"/>
    <mergeCell ref="OKS57:OKY57"/>
    <mergeCell ref="OKZ57:OLF57"/>
    <mergeCell ref="OLG57:OLM57"/>
    <mergeCell ref="OLN57:OLT57"/>
    <mergeCell ref="OTW57:OUC57"/>
    <mergeCell ref="OUD57:OUJ57"/>
    <mergeCell ref="OUK57:OUQ57"/>
    <mergeCell ref="OUR57:OUX57"/>
    <mergeCell ref="OUY57:OVE57"/>
    <mergeCell ref="OSN57:OST57"/>
    <mergeCell ref="OSU57:OTA57"/>
    <mergeCell ref="OTB57:OTH57"/>
    <mergeCell ref="OTI57:OTO57"/>
    <mergeCell ref="OTP57:OTV57"/>
    <mergeCell ref="ORE57:ORK57"/>
    <mergeCell ref="ORL57:ORR57"/>
    <mergeCell ref="ORS57:ORY57"/>
    <mergeCell ref="ORZ57:OSF57"/>
    <mergeCell ref="OSG57:OSM57"/>
    <mergeCell ref="OPV57:OQB57"/>
    <mergeCell ref="OQC57:OQI57"/>
    <mergeCell ref="OQJ57:OQP57"/>
    <mergeCell ref="OQQ57:OQW57"/>
    <mergeCell ref="OQX57:ORD57"/>
    <mergeCell ref="OZG57:OZM57"/>
    <mergeCell ref="OZN57:OZT57"/>
    <mergeCell ref="OZU57:PAA57"/>
    <mergeCell ref="PAB57:PAH57"/>
    <mergeCell ref="PAI57:PAO57"/>
    <mergeCell ref="OXX57:OYD57"/>
    <mergeCell ref="OYE57:OYK57"/>
    <mergeCell ref="OYL57:OYR57"/>
    <mergeCell ref="OYS57:OYY57"/>
    <mergeCell ref="OYZ57:OZF57"/>
    <mergeCell ref="OWO57:OWU57"/>
    <mergeCell ref="OWV57:OXB57"/>
    <mergeCell ref="OXC57:OXI57"/>
    <mergeCell ref="OXJ57:OXP57"/>
    <mergeCell ref="OXQ57:OXW57"/>
    <mergeCell ref="OVF57:OVL57"/>
    <mergeCell ref="OVM57:OVS57"/>
    <mergeCell ref="OVT57:OVZ57"/>
    <mergeCell ref="OWA57:OWG57"/>
    <mergeCell ref="OWH57:OWN57"/>
    <mergeCell ref="PEQ57:PEW57"/>
    <mergeCell ref="PEX57:PFD57"/>
    <mergeCell ref="PFE57:PFK57"/>
    <mergeCell ref="PFL57:PFR57"/>
    <mergeCell ref="PFS57:PFY57"/>
    <mergeCell ref="PDH57:PDN57"/>
    <mergeCell ref="PDO57:PDU57"/>
    <mergeCell ref="PDV57:PEB57"/>
    <mergeCell ref="PEC57:PEI57"/>
    <mergeCell ref="PEJ57:PEP57"/>
    <mergeCell ref="PBY57:PCE57"/>
    <mergeCell ref="PCF57:PCL57"/>
    <mergeCell ref="PCM57:PCS57"/>
    <mergeCell ref="PCT57:PCZ57"/>
    <mergeCell ref="PDA57:PDG57"/>
    <mergeCell ref="PAP57:PAV57"/>
    <mergeCell ref="PAW57:PBC57"/>
    <mergeCell ref="PBD57:PBJ57"/>
    <mergeCell ref="PBK57:PBQ57"/>
    <mergeCell ref="PBR57:PBX57"/>
    <mergeCell ref="PKA57:PKG57"/>
    <mergeCell ref="PKH57:PKN57"/>
    <mergeCell ref="PKO57:PKU57"/>
    <mergeCell ref="PKV57:PLB57"/>
    <mergeCell ref="PLC57:PLI57"/>
    <mergeCell ref="PIR57:PIX57"/>
    <mergeCell ref="PIY57:PJE57"/>
    <mergeCell ref="PJF57:PJL57"/>
    <mergeCell ref="PJM57:PJS57"/>
    <mergeCell ref="PJT57:PJZ57"/>
    <mergeCell ref="PHI57:PHO57"/>
    <mergeCell ref="PHP57:PHV57"/>
    <mergeCell ref="PHW57:PIC57"/>
    <mergeCell ref="PID57:PIJ57"/>
    <mergeCell ref="PIK57:PIQ57"/>
    <mergeCell ref="PFZ57:PGF57"/>
    <mergeCell ref="PGG57:PGM57"/>
    <mergeCell ref="PGN57:PGT57"/>
    <mergeCell ref="PGU57:PHA57"/>
    <mergeCell ref="PHB57:PHH57"/>
    <mergeCell ref="PPK57:PPQ57"/>
    <mergeCell ref="PPR57:PPX57"/>
    <mergeCell ref="PPY57:PQE57"/>
    <mergeCell ref="PQF57:PQL57"/>
    <mergeCell ref="PQM57:PQS57"/>
    <mergeCell ref="POB57:POH57"/>
    <mergeCell ref="POI57:POO57"/>
    <mergeCell ref="POP57:POV57"/>
    <mergeCell ref="POW57:PPC57"/>
    <mergeCell ref="PPD57:PPJ57"/>
    <mergeCell ref="PMS57:PMY57"/>
    <mergeCell ref="PMZ57:PNF57"/>
    <mergeCell ref="PNG57:PNM57"/>
    <mergeCell ref="PNN57:PNT57"/>
    <mergeCell ref="PNU57:POA57"/>
    <mergeCell ref="PLJ57:PLP57"/>
    <mergeCell ref="PLQ57:PLW57"/>
    <mergeCell ref="PLX57:PMD57"/>
    <mergeCell ref="PME57:PMK57"/>
    <mergeCell ref="PML57:PMR57"/>
    <mergeCell ref="PUU57:PVA57"/>
    <mergeCell ref="PVB57:PVH57"/>
    <mergeCell ref="PVI57:PVO57"/>
    <mergeCell ref="PVP57:PVV57"/>
    <mergeCell ref="PVW57:PWC57"/>
    <mergeCell ref="PTL57:PTR57"/>
    <mergeCell ref="PTS57:PTY57"/>
    <mergeCell ref="PTZ57:PUF57"/>
    <mergeCell ref="PUG57:PUM57"/>
    <mergeCell ref="PUN57:PUT57"/>
    <mergeCell ref="PSC57:PSI57"/>
    <mergeCell ref="PSJ57:PSP57"/>
    <mergeCell ref="PSQ57:PSW57"/>
    <mergeCell ref="PSX57:PTD57"/>
    <mergeCell ref="PTE57:PTK57"/>
    <mergeCell ref="PQT57:PQZ57"/>
    <mergeCell ref="PRA57:PRG57"/>
    <mergeCell ref="PRH57:PRN57"/>
    <mergeCell ref="PRO57:PRU57"/>
    <mergeCell ref="PRV57:PSB57"/>
    <mergeCell ref="QAE57:QAK57"/>
    <mergeCell ref="QAL57:QAR57"/>
    <mergeCell ref="QAS57:QAY57"/>
    <mergeCell ref="QAZ57:QBF57"/>
    <mergeCell ref="QBG57:QBM57"/>
    <mergeCell ref="PYV57:PZB57"/>
    <mergeCell ref="PZC57:PZI57"/>
    <mergeCell ref="PZJ57:PZP57"/>
    <mergeCell ref="PZQ57:PZW57"/>
    <mergeCell ref="PZX57:QAD57"/>
    <mergeCell ref="PXM57:PXS57"/>
    <mergeCell ref="PXT57:PXZ57"/>
    <mergeCell ref="PYA57:PYG57"/>
    <mergeCell ref="PYH57:PYN57"/>
    <mergeCell ref="PYO57:PYU57"/>
    <mergeCell ref="PWD57:PWJ57"/>
    <mergeCell ref="PWK57:PWQ57"/>
    <mergeCell ref="PWR57:PWX57"/>
    <mergeCell ref="PWY57:PXE57"/>
    <mergeCell ref="PXF57:PXL57"/>
    <mergeCell ref="QFO57:QFU57"/>
    <mergeCell ref="QFV57:QGB57"/>
    <mergeCell ref="QGC57:QGI57"/>
    <mergeCell ref="QGJ57:QGP57"/>
    <mergeCell ref="QGQ57:QGW57"/>
    <mergeCell ref="QEF57:QEL57"/>
    <mergeCell ref="QEM57:QES57"/>
    <mergeCell ref="QET57:QEZ57"/>
    <mergeCell ref="QFA57:QFG57"/>
    <mergeCell ref="QFH57:QFN57"/>
    <mergeCell ref="QCW57:QDC57"/>
    <mergeCell ref="QDD57:QDJ57"/>
    <mergeCell ref="QDK57:QDQ57"/>
    <mergeCell ref="QDR57:QDX57"/>
    <mergeCell ref="QDY57:QEE57"/>
    <mergeCell ref="QBN57:QBT57"/>
    <mergeCell ref="QBU57:QCA57"/>
    <mergeCell ref="QCB57:QCH57"/>
    <mergeCell ref="QCI57:QCO57"/>
    <mergeCell ref="QCP57:QCV57"/>
    <mergeCell ref="QKY57:QLE57"/>
    <mergeCell ref="QLF57:QLL57"/>
    <mergeCell ref="QLM57:QLS57"/>
    <mergeCell ref="QLT57:QLZ57"/>
    <mergeCell ref="QMA57:QMG57"/>
    <mergeCell ref="QJP57:QJV57"/>
    <mergeCell ref="QJW57:QKC57"/>
    <mergeCell ref="QKD57:QKJ57"/>
    <mergeCell ref="QKK57:QKQ57"/>
    <mergeCell ref="QKR57:QKX57"/>
    <mergeCell ref="QIG57:QIM57"/>
    <mergeCell ref="QIN57:QIT57"/>
    <mergeCell ref="QIU57:QJA57"/>
    <mergeCell ref="QJB57:QJH57"/>
    <mergeCell ref="QJI57:QJO57"/>
    <mergeCell ref="QGX57:QHD57"/>
    <mergeCell ref="QHE57:QHK57"/>
    <mergeCell ref="QHL57:QHR57"/>
    <mergeCell ref="QHS57:QHY57"/>
    <mergeCell ref="QHZ57:QIF57"/>
    <mergeCell ref="QQI57:QQO57"/>
    <mergeCell ref="QQP57:QQV57"/>
    <mergeCell ref="QQW57:QRC57"/>
    <mergeCell ref="QRD57:QRJ57"/>
    <mergeCell ref="QRK57:QRQ57"/>
    <mergeCell ref="QOZ57:QPF57"/>
    <mergeCell ref="QPG57:QPM57"/>
    <mergeCell ref="QPN57:QPT57"/>
    <mergeCell ref="QPU57:QQA57"/>
    <mergeCell ref="QQB57:QQH57"/>
    <mergeCell ref="QNQ57:QNW57"/>
    <mergeCell ref="QNX57:QOD57"/>
    <mergeCell ref="QOE57:QOK57"/>
    <mergeCell ref="QOL57:QOR57"/>
    <mergeCell ref="QOS57:QOY57"/>
    <mergeCell ref="QMH57:QMN57"/>
    <mergeCell ref="QMO57:QMU57"/>
    <mergeCell ref="QMV57:QNB57"/>
    <mergeCell ref="QNC57:QNI57"/>
    <mergeCell ref="QNJ57:QNP57"/>
    <mergeCell ref="QVS57:QVY57"/>
    <mergeCell ref="QVZ57:QWF57"/>
    <mergeCell ref="QWG57:QWM57"/>
    <mergeCell ref="QWN57:QWT57"/>
    <mergeCell ref="QWU57:QXA57"/>
    <mergeCell ref="QUJ57:QUP57"/>
    <mergeCell ref="QUQ57:QUW57"/>
    <mergeCell ref="QUX57:QVD57"/>
    <mergeCell ref="QVE57:QVK57"/>
    <mergeCell ref="QVL57:QVR57"/>
    <mergeCell ref="QTA57:QTG57"/>
    <mergeCell ref="QTH57:QTN57"/>
    <mergeCell ref="QTO57:QTU57"/>
    <mergeCell ref="QTV57:QUB57"/>
    <mergeCell ref="QUC57:QUI57"/>
    <mergeCell ref="QRR57:QRX57"/>
    <mergeCell ref="QRY57:QSE57"/>
    <mergeCell ref="QSF57:QSL57"/>
    <mergeCell ref="QSM57:QSS57"/>
    <mergeCell ref="QST57:QSZ57"/>
    <mergeCell ref="RBC57:RBI57"/>
    <mergeCell ref="RBJ57:RBP57"/>
    <mergeCell ref="RBQ57:RBW57"/>
    <mergeCell ref="RBX57:RCD57"/>
    <mergeCell ref="RCE57:RCK57"/>
    <mergeCell ref="QZT57:QZZ57"/>
    <mergeCell ref="RAA57:RAG57"/>
    <mergeCell ref="RAH57:RAN57"/>
    <mergeCell ref="RAO57:RAU57"/>
    <mergeCell ref="RAV57:RBB57"/>
    <mergeCell ref="QYK57:QYQ57"/>
    <mergeCell ref="QYR57:QYX57"/>
    <mergeCell ref="QYY57:QZE57"/>
    <mergeCell ref="QZF57:QZL57"/>
    <mergeCell ref="QZM57:QZS57"/>
    <mergeCell ref="QXB57:QXH57"/>
    <mergeCell ref="QXI57:QXO57"/>
    <mergeCell ref="QXP57:QXV57"/>
    <mergeCell ref="QXW57:QYC57"/>
    <mergeCell ref="QYD57:QYJ57"/>
    <mergeCell ref="RGM57:RGS57"/>
    <mergeCell ref="RGT57:RGZ57"/>
    <mergeCell ref="RHA57:RHG57"/>
    <mergeCell ref="RHH57:RHN57"/>
    <mergeCell ref="RHO57:RHU57"/>
    <mergeCell ref="RFD57:RFJ57"/>
    <mergeCell ref="RFK57:RFQ57"/>
    <mergeCell ref="RFR57:RFX57"/>
    <mergeCell ref="RFY57:RGE57"/>
    <mergeCell ref="RGF57:RGL57"/>
    <mergeCell ref="RDU57:REA57"/>
    <mergeCell ref="REB57:REH57"/>
    <mergeCell ref="REI57:REO57"/>
    <mergeCell ref="REP57:REV57"/>
    <mergeCell ref="REW57:RFC57"/>
    <mergeCell ref="RCL57:RCR57"/>
    <mergeCell ref="RCS57:RCY57"/>
    <mergeCell ref="RCZ57:RDF57"/>
    <mergeCell ref="RDG57:RDM57"/>
    <mergeCell ref="RDN57:RDT57"/>
    <mergeCell ref="RLW57:RMC57"/>
    <mergeCell ref="RMD57:RMJ57"/>
    <mergeCell ref="RMK57:RMQ57"/>
    <mergeCell ref="RMR57:RMX57"/>
    <mergeCell ref="RMY57:RNE57"/>
    <mergeCell ref="RKN57:RKT57"/>
    <mergeCell ref="RKU57:RLA57"/>
    <mergeCell ref="RLB57:RLH57"/>
    <mergeCell ref="RLI57:RLO57"/>
    <mergeCell ref="RLP57:RLV57"/>
    <mergeCell ref="RJE57:RJK57"/>
    <mergeCell ref="RJL57:RJR57"/>
    <mergeCell ref="RJS57:RJY57"/>
    <mergeCell ref="RJZ57:RKF57"/>
    <mergeCell ref="RKG57:RKM57"/>
    <mergeCell ref="RHV57:RIB57"/>
    <mergeCell ref="RIC57:RII57"/>
    <mergeCell ref="RIJ57:RIP57"/>
    <mergeCell ref="RIQ57:RIW57"/>
    <mergeCell ref="RIX57:RJD57"/>
    <mergeCell ref="RRG57:RRM57"/>
    <mergeCell ref="RRN57:RRT57"/>
    <mergeCell ref="RRU57:RSA57"/>
    <mergeCell ref="RSB57:RSH57"/>
    <mergeCell ref="RSI57:RSO57"/>
    <mergeCell ref="RPX57:RQD57"/>
    <mergeCell ref="RQE57:RQK57"/>
    <mergeCell ref="RQL57:RQR57"/>
    <mergeCell ref="RQS57:RQY57"/>
    <mergeCell ref="RQZ57:RRF57"/>
    <mergeCell ref="ROO57:ROU57"/>
    <mergeCell ref="ROV57:RPB57"/>
    <mergeCell ref="RPC57:RPI57"/>
    <mergeCell ref="RPJ57:RPP57"/>
    <mergeCell ref="RPQ57:RPW57"/>
    <mergeCell ref="RNF57:RNL57"/>
    <mergeCell ref="RNM57:RNS57"/>
    <mergeCell ref="RNT57:RNZ57"/>
    <mergeCell ref="ROA57:ROG57"/>
    <mergeCell ref="ROH57:RON57"/>
    <mergeCell ref="RWQ57:RWW57"/>
    <mergeCell ref="RWX57:RXD57"/>
    <mergeCell ref="RXE57:RXK57"/>
    <mergeCell ref="RXL57:RXR57"/>
    <mergeCell ref="RXS57:RXY57"/>
    <mergeCell ref="RVH57:RVN57"/>
    <mergeCell ref="RVO57:RVU57"/>
    <mergeCell ref="RVV57:RWB57"/>
    <mergeCell ref="RWC57:RWI57"/>
    <mergeCell ref="RWJ57:RWP57"/>
    <mergeCell ref="RTY57:RUE57"/>
    <mergeCell ref="RUF57:RUL57"/>
    <mergeCell ref="RUM57:RUS57"/>
    <mergeCell ref="RUT57:RUZ57"/>
    <mergeCell ref="RVA57:RVG57"/>
    <mergeCell ref="RSP57:RSV57"/>
    <mergeCell ref="RSW57:RTC57"/>
    <mergeCell ref="RTD57:RTJ57"/>
    <mergeCell ref="RTK57:RTQ57"/>
    <mergeCell ref="RTR57:RTX57"/>
    <mergeCell ref="SCA57:SCG57"/>
    <mergeCell ref="SCH57:SCN57"/>
    <mergeCell ref="SCO57:SCU57"/>
    <mergeCell ref="SCV57:SDB57"/>
    <mergeCell ref="SDC57:SDI57"/>
    <mergeCell ref="SAR57:SAX57"/>
    <mergeCell ref="SAY57:SBE57"/>
    <mergeCell ref="SBF57:SBL57"/>
    <mergeCell ref="SBM57:SBS57"/>
    <mergeCell ref="SBT57:SBZ57"/>
    <mergeCell ref="RZI57:RZO57"/>
    <mergeCell ref="RZP57:RZV57"/>
    <mergeCell ref="RZW57:SAC57"/>
    <mergeCell ref="SAD57:SAJ57"/>
    <mergeCell ref="SAK57:SAQ57"/>
    <mergeCell ref="RXZ57:RYF57"/>
    <mergeCell ref="RYG57:RYM57"/>
    <mergeCell ref="RYN57:RYT57"/>
    <mergeCell ref="RYU57:RZA57"/>
    <mergeCell ref="RZB57:RZH57"/>
    <mergeCell ref="SHK57:SHQ57"/>
    <mergeCell ref="SHR57:SHX57"/>
    <mergeCell ref="SHY57:SIE57"/>
    <mergeCell ref="SIF57:SIL57"/>
    <mergeCell ref="SIM57:SIS57"/>
    <mergeCell ref="SGB57:SGH57"/>
    <mergeCell ref="SGI57:SGO57"/>
    <mergeCell ref="SGP57:SGV57"/>
    <mergeCell ref="SGW57:SHC57"/>
    <mergeCell ref="SHD57:SHJ57"/>
    <mergeCell ref="SES57:SEY57"/>
    <mergeCell ref="SEZ57:SFF57"/>
    <mergeCell ref="SFG57:SFM57"/>
    <mergeCell ref="SFN57:SFT57"/>
    <mergeCell ref="SFU57:SGA57"/>
    <mergeCell ref="SDJ57:SDP57"/>
    <mergeCell ref="SDQ57:SDW57"/>
    <mergeCell ref="SDX57:SED57"/>
    <mergeCell ref="SEE57:SEK57"/>
    <mergeCell ref="SEL57:SER57"/>
    <mergeCell ref="SMU57:SNA57"/>
    <mergeCell ref="SNB57:SNH57"/>
    <mergeCell ref="SNI57:SNO57"/>
    <mergeCell ref="SNP57:SNV57"/>
    <mergeCell ref="SNW57:SOC57"/>
    <mergeCell ref="SLL57:SLR57"/>
    <mergeCell ref="SLS57:SLY57"/>
    <mergeCell ref="SLZ57:SMF57"/>
    <mergeCell ref="SMG57:SMM57"/>
    <mergeCell ref="SMN57:SMT57"/>
    <mergeCell ref="SKC57:SKI57"/>
    <mergeCell ref="SKJ57:SKP57"/>
    <mergeCell ref="SKQ57:SKW57"/>
    <mergeCell ref="SKX57:SLD57"/>
    <mergeCell ref="SLE57:SLK57"/>
    <mergeCell ref="SIT57:SIZ57"/>
    <mergeCell ref="SJA57:SJG57"/>
    <mergeCell ref="SJH57:SJN57"/>
    <mergeCell ref="SJO57:SJU57"/>
    <mergeCell ref="SJV57:SKB57"/>
    <mergeCell ref="SSE57:SSK57"/>
    <mergeCell ref="SSL57:SSR57"/>
    <mergeCell ref="SSS57:SSY57"/>
    <mergeCell ref="SSZ57:STF57"/>
    <mergeCell ref="STG57:STM57"/>
    <mergeCell ref="SQV57:SRB57"/>
    <mergeCell ref="SRC57:SRI57"/>
    <mergeCell ref="SRJ57:SRP57"/>
    <mergeCell ref="SRQ57:SRW57"/>
    <mergeCell ref="SRX57:SSD57"/>
    <mergeCell ref="SPM57:SPS57"/>
    <mergeCell ref="SPT57:SPZ57"/>
    <mergeCell ref="SQA57:SQG57"/>
    <mergeCell ref="SQH57:SQN57"/>
    <mergeCell ref="SQO57:SQU57"/>
    <mergeCell ref="SOD57:SOJ57"/>
    <mergeCell ref="SOK57:SOQ57"/>
    <mergeCell ref="SOR57:SOX57"/>
    <mergeCell ref="SOY57:SPE57"/>
    <mergeCell ref="SPF57:SPL57"/>
    <mergeCell ref="SXO57:SXU57"/>
    <mergeCell ref="SXV57:SYB57"/>
    <mergeCell ref="SYC57:SYI57"/>
    <mergeCell ref="SYJ57:SYP57"/>
    <mergeCell ref="SYQ57:SYW57"/>
    <mergeCell ref="SWF57:SWL57"/>
    <mergeCell ref="SWM57:SWS57"/>
    <mergeCell ref="SWT57:SWZ57"/>
    <mergeCell ref="SXA57:SXG57"/>
    <mergeCell ref="SXH57:SXN57"/>
    <mergeCell ref="SUW57:SVC57"/>
    <mergeCell ref="SVD57:SVJ57"/>
    <mergeCell ref="SVK57:SVQ57"/>
    <mergeCell ref="SVR57:SVX57"/>
    <mergeCell ref="SVY57:SWE57"/>
    <mergeCell ref="STN57:STT57"/>
    <mergeCell ref="STU57:SUA57"/>
    <mergeCell ref="SUB57:SUH57"/>
    <mergeCell ref="SUI57:SUO57"/>
    <mergeCell ref="SUP57:SUV57"/>
    <mergeCell ref="TCY57:TDE57"/>
    <mergeCell ref="TDF57:TDL57"/>
    <mergeCell ref="TDM57:TDS57"/>
    <mergeCell ref="TDT57:TDZ57"/>
    <mergeCell ref="TEA57:TEG57"/>
    <mergeCell ref="TBP57:TBV57"/>
    <mergeCell ref="TBW57:TCC57"/>
    <mergeCell ref="TCD57:TCJ57"/>
    <mergeCell ref="TCK57:TCQ57"/>
    <mergeCell ref="TCR57:TCX57"/>
    <mergeCell ref="TAG57:TAM57"/>
    <mergeCell ref="TAN57:TAT57"/>
    <mergeCell ref="TAU57:TBA57"/>
    <mergeCell ref="TBB57:TBH57"/>
    <mergeCell ref="TBI57:TBO57"/>
    <mergeCell ref="SYX57:SZD57"/>
    <mergeCell ref="SZE57:SZK57"/>
    <mergeCell ref="SZL57:SZR57"/>
    <mergeCell ref="SZS57:SZY57"/>
    <mergeCell ref="SZZ57:TAF57"/>
    <mergeCell ref="TII57:TIO57"/>
    <mergeCell ref="TIP57:TIV57"/>
    <mergeCell ref="TIW57:TJC57"/>
    <mergeCell ref="TJD57:TJJ57"/>
    <mergeCell ref="TJK57:TJQ57"/>
    <mergeCell ref="TGZ57:THF57"/>
    <mergeCell ref="THG57:THM57"/>
    <mergeCell ref="THN57:THT57"/>
    <mergeCell ref="THU57:TIA57"/>
    <mergeCell ref="TIB57:TIH57"/>
    <mergeCell ref="TFQ57:TFW57"/>
    <mergeCell ref="TFX57:TGD57"/>
    <mergeCell ref="TGE57:TGK57"/>
    <mergeCell ref="TGL57:TGR57"/>
    <mergeCell ref="TGS57:TGY57"/>
    <mergeCell ref="TEH57:TEN57"/>
    <mergeCell ref="TEO57:TEU57"/>
    <mergeCell ref="TEV57:TFB57"/>
    <mergeCell ref="TFC57:TFI57"/>
    <mergeCell ref="TFJ57:TFP57"/>
    <mergeCell ref="TNS57:TNY57"/>
    <mergeCell ref="TNZ57:TOF57"/>
    <mergeCell ref="TOG57:TOM57"/>
    <mergeCell ref="TON57:TOT57"/>
    <mergeCell ref="TOU57:TPA57"/>
    <mergeCell ref="TMJ57:TMP57"/>
    <mergeCell ref="TMQ57:TMW57"/>
    <mergeCell ref="TMX57:TND57"/>
    <mergeCell ref="TNE57:TNK57"/>
    <mergeCell ref="TNL57:TNR57"/>
    <mergeCell ref="TLA57:TLG57"/>
    <mergeCell ref="TLH57:TLN57"/>
    <mergeCell ref="TLO57:TLU57"/>
    <mergeCell ref="TLV57:TMB57"/>
    <mergeCell ref="TMC57:TMI57"/>
    <mergeCell ref="TJR57:TJX57"/>
    <mergeCell ref="TJY57:TKE57"/>
    <mergeCell ref="TKF57:TKL57"/>
    <mergeCell ref="TKM57:TKS57"/>
    <mergeCell ref="TKT57:TKZ57"/>
    <mergeCell ref="TTC57:TTI57"/>
    <mergeCell ref="TTJ57:TTP57"/>
    <mergeCell ref="TTQ57:TTW57"/>
    <mergeCell ref="TTX57:TUD57"/>
    <mergeCell ref="TUE57:TUK57"/>
    <mergeCell ref="TRT57:TRZ57"/>
    <mergeCell ref="TSA57:TSG57"/>
    <mergeCell ref="TSH57:TSN57"/>
    <mergeCell ref="TSO57:TSU57"/>
    <mergeCell ref="TSV57:TTB57"/>
    <mergeCell ref="TQK57:TQQ57"/>
    <mergeCell ref="TQR57:TQX57"/>
    <mergeCell ref="TQY57:TRE57"/>
    <mergeCell ref="TRF57:TRL57"/>
    <mergeCell ref="TRM57:TRS57"/>
    <mergeCell ref="TPB57:TPH57"/>
    <mergeCell ref="TPI57:TPO57"/>
    <mergeCell ref="TPP57:TPV57"/>
    <mergeCell ref="TPW57:TQC57"/>
    <mergeCell ref="TQD57:TQJ57"/>
    <mergeCell ref="TYM57:TYS57"/>
    <mergeCell ref="TYT57:TYZ57"/>
    <mergeCell ref="TZA57:TZG57"/>
    <mergeCell ref="TZH57:TZN57"/>
    <mergeCell ref="TZO57:TZU57"/>
    <mergeCell ref="TXD57:TXJ57"/>
    <mergeCell ref="TXK57:TXQ57"/>
    <mergeCell ref="TXR57:TXX57"/>
    <mergeCell ref="TXY57:TYE57"/>
    <mergeCell ref="TYF57:TYL57"/>
    <mergeCell ref="TVU57:TWA57"/>
    <mergeCell ref="TWB57:TWH57"/>
    <mergeCell ref="TWI57:TWO57"/>
    <mergeCell ref="TWP57:TWV57"/>
    <mergeCell ref="TWW57:TXC57"/>
    <mergeCell ref="TUL57:TUR57"/>
    <mergeCell ref="TUS57:TUY57"/>
    <mergeCell ref="TUZ57:TVF57"/>
    <mergeCell ref="TVG57:TVM57"/>
    <mergeCell ref="TVN57:TVT57"/>
    <mergeCell ref="UDW57:UEC57"/>
    <mergeCell ref="UED57:UEJ57"/>
    <mergeCell ref="UEK57:UEQ57"/>
    <mergeCell ref="UER57:UEX57"/>
    <mergeCell ref="UEY57:UFE57"/>
    <mergeCell ref="UCN57:UCT57"/>
    <mergeCell ref="UCU57:UDA57"/>
    <mergeCell ref="UDB57:UDH57"/>
    <mergeCell ref="UDI57:UDO57"/>
    <mergeCell ref="UDP57:UDV57"/>
    <mergeCell ref="UBE57:UBK57"/>
    <mergeCell ref="UBL57:UBR57"/>
    <mergeCell ref="UBS57:UBY57"/>
    <mergeCell ref="UBZ57:UCF57"/>
    <mergeCell ref="UCG57:UCM57"/>
    <mergeCell ref="TZV57:UAB57"/>
    <mergeCell ref="UAC57:UAI57"/>
    <mergeCell ref="UAJ57:UAP57"/>
    <mergeCell ref="UAQ57:UAW57"/>
    <mergeCell ref="UAX57:UBD57"/>
    <mergeCell ref="UJG57:UJM57"/>
    <mergeCell ref="UJN57:UJT57"/>
    <mergeCell ref="UJU57:UKA57"/>
    <mergeCell ref="UKB57:UKH57"/>
    <mergeCell ref="UKI57:UKO57"/>
    <mergeCell ref="UHX57:UID57"/>
    <mergeCell ref="UIE57:UIK57"/>
    <mergeCell ref="UIL57:UIR57"/>
    <mergeCell ref="UIS57:UIY57"/>
    <mergeCell ref="UIZ57:UJF57"/>
    <mergeCell ref="UGO57:UGU57"/>
    <mergeCell ref="UGV57:UHB57"/>
    <mergeCell ref="UHC57:UHI57"/>
    <mergeCell ref="UHJ57:UHP57"/>
    <mergeCell ref="UHQ57:UHW57"/>
    <mergeCell ref="UFF57:UFL57"/>
    <mergeCell ref="UFM57:UFS57"/>
    <mergeCell ref="UFT57:UFZ57"/>
    <mergeCell ref="UGA57:UGG57"/>
    <mergeCell ref="UGH57:UGN57"/>
    <mergeCell ref="UOQ57:UOW57"/>
    <mergeCell ref="UOX57:UPD57"/>
    <mergeCell ref="UPE57:UPK57"/>
    <mergeCell ref="UPL57:UPR57"/>
    <mergeCell ref="UPS57:UPY57"/>
    <mergeCell ref="UNH57:UNN57"/>
    <mergeCell ref="UNO57:UNU57"/>
    <mergeCell ref="UNV57:UOB57"/>
    <mergeCell ref="UOC57:UOI57"/>
    <mergeCell ref="UOJ57:UOP57"/>
    <mergeCell ref="ULY57:UME57"/>
    <mergeCell ref="UMF57:UML57"/>
    <mergeCell ref="UMM57:UMS57"/>
    <mergeCell ref="UMT57:UMZ57"/>
    <mergeCell ref="UNA57:UNG57"/>
    <mergeCell ref="UKP57:UKV57"/>
    <mergeCell ref="UKW57:ULC57"/>
    <mergeCell ref="ULD57:ULJ57"/>
    <mergeCell ref="ULK57:ULQ57"/>
    <mergeCell ref="ULR57:ULX57"/>
    <mergeCell ref="UUA57:UUG57"/>
    <mergeCell ref="UUH57:UUN57"/>
    <mergeCell ref="UUO57:UUU57"/>
    <mergeCell ref="UUV57:UVB57"/>
    <mergeCell ref="UVC57:UVI57"/>
    <mergeCell ref="USR57:USX57"/>
    <mergeCell ref="USY57:UTE57"/>
    <mergeCell ref="UTF57:UTL57"/>
    <mergeCell ref="UTM57:UTS57"/>
    <mergeCell ref="UTT57:UTZ57"/>
    <mergeCell ref="URI57:URO57"/>
    <mergeCell ref="URP57:URV57"/>
    <mergeCell ref="URW57:USC57"/>
    <mergeCell ref="USD57:USJ57"/>
    <mergeCell ref="USK57:USQ57"/>
    <mergeCell ref="UPZ57:UQF57"/>
    <mergeCell ref="UQG57:UQM57"/>
    <mergeCell ref="UQN57:UQT57"/>
    <mergeCell ref="UQU57:URA57"/>
    <mergeCell ref="URB57:URH57"/>
    <mergeCell ref="UZK57:UZQ57"/>
    <mergeCell ref="UZR57:UZX57"/>
    <mergeCell ref="UZY57:VAE57"/>
    <mergeCell ref="VAF57:VAL57"/>
    <mergeCell ref="VAM57:VAS57"/>
    <mergeCell ref="UYB57:UYH57"/>
    <mergeCell ref="UYI57:UYO57"/>
    <mergeCell ref="UYP57:UYV57"/>
    <mergeCell ref="UYW57:UZC57"/>
    <mergeCell ref="UZD57:UZJ57"/>
    <mergeCell ref="UWS57:UWY57"/>
    <mergeCell ref="UWZ57:UXF57"/>
    <mergeCell ref="UXG57:UXM57"/>
    <mergeCell ref="UXN57:UXT57"/>
    <mergeCell ref="UXU57:UYA57"/>
    <mergeCell ref="UVJ57:UVP57"/>
    <mergeCell ref="UVQ57:UVW57"/>
    <mergeCell ref="UVX57:UWD57"/>
    <mergeCell ref="UWE57:UWK57"/>
    <mergeCell ref="UWL57:UWR57"/>
    <mergeCell ref="VEU57:VFA57"/>
    <mergeCell ref="VFB57:VFH57"/>
    <mergeCell ref="VFI57:VFO57"/>
    <mergeCell ref="VFP57:VFV57"/>
    <mergeCell ref="VFW57:VGC57"/>
    <mergeCell ref="VDL57:VDR57"/>
    <mergeCell ref="VDS57:VDY57"/>
    <mergeCell ref="VDZ57:VEF57"/>
    <mergeCell ref="VEG57:VEM57"/>
    <mergeCell ref="VEN57:VET57"/>
    <mergeCell ref="VCC57:VCI57"/>
    <mergeCell ref="VCJ57:VCP57"/>
    <mergeCell ref="VCQ57:VCW57"/>
    <mergeCell ref="VCX57:VDD57"/>
    <mergeCell ref="VDE57:VDK57"/>
    <mergeCell ref="VAT57:VAZ57"/>
    <mergeCell ref="VBA57:VBG57"/>
    <mergeCell ref="VBH57:VBN57"/>
    <mergeCell ref="VBO57:VBU57"/>
    <mergeCell ref="VBV57:VCB57"/>
    <mergeCell ref="VKE57:VKK57"/>
    <mergeCell ref="VKL57:VKR57"/>
    <mergeCell ref="VKS57:VKY57"/>
    <mergeCell ref="VKZ57:VLF57"/>
    <mergeCell ref="VLG57:VLM57"/>
    <mergeCell ref="VIV57:VJB57"/>
    <mergeCell ref="VJC57:VJI57"/>
    <mergeCell ref="VJJ57:VJP57"/>
    <mergeCell ref="VJQ57:VJW57"/>
    <mergeCell ref="VJX57:VKD57"/>
    <mergeCell ref="VHM57:VHS57"/>
    <mergeCell ref="VHT57:VHZ57"/>
    <mergeCell ref="VIA57:VIG57"/>
    <mergeCell ref="VIH57:VIN57"/>
    <mergeCell ref="VIO57:VIU57"/>
    <mergeCell ref="VGD57:VGJ57"/>
    <mergeCell ref="VGK57:VGQ57"/>
    <mergeCell ref="VGR57:VGX57"/>
    <mergeCell ref="VGY57:VHE57"/>
    <mergeCell ref="VHF57:VHL57"/>
    <mergeCell ref="VPO57:VPU57"/>
    <mergeCell ref="VPV57:VQB57"/>
    <mergeCell ref="VQC57:VQI57"/>
    <mergeCell ref="VQJ57:VQP57"/>
    <mergeCell ref="VQQ57:VQW57"/>
    <mergeCell ref="VOF57:VOL57"/>
    <mergeCell ref="VOM57:VOS57"/>
    <mergeCell ref="VOT57:VOZ57"/>
    <mergeCell ref="VPA57:VPG57"/>
    <mergeCell ref="VPH57:VPN57"/>
    <mergeCell ref="VMW57:VNC57"/>
    <mergeCell ref="VND57:VNJ57"/>
    <mergeCell ref="VNK57:VNQ57"/>
    <mergeCell ref="VNR57:VNX57"/>
    <mergeCell ref="VNY57:VOE57"/>
    <mergeCell ref="VLN57:VLT57"/>
    <mergeCell ref="VLU57:VMA57"/>
    <mergeCell ref="VMB57:VMH57"/>
    <mergeCell ref="VMI57:VMO57"/>
    <mergeCell ref="VMP57:VMV57"/>
    <mergeCell ref="VUY57:VVE57"/>
    <mergeCell ref="VVF57:VVL57"/>
    <mergeCell ref="VVM57:VVS57"/>
    <mergeCell ref="VVT57:VVZ57"/>
    <mergeCell ref="VWA57:VWG57"/>
    <mergeCell ref="VTP57:VTV57"/>
    <mergeCell ref="VTW57:VUC57"/>
    <mergeCell ref="VUD57:VUJ57"/>
    <mergeCell ref="VUK57:VUQ57"/>
    <mergeCell ref="VUR57:VUX57"/>
    <mergeCell ref="VSG57:VSM57"/>
    <mergeCell ref="VSN57:VST57"/>
    <mergeCell ref="VSU57:VTA57"/>
    <mergeCell ref="VTB57:VTH57"/>
    <mergeCell ref="VTI57:VTO57"/>
    <mergeCell ref="VQX57:VRD57"/>
    <mergeCell ref="VRE57:VRK57"/>
    <mergeCell ref="VRL57:VRR57"/>
    <mergeCell ref="VRS57:VRY57"/>
    <mergeCell ref="VRZ57:VSF57"/>
    <mergeCell ref="WAI57:WAO57"/>
    <mergeCell ref="WAP57:WAV57"/>
    <mergeCell ref="WAW57:WBC57"/>
    <mergeCell ref="WBD57:WBJ57"/>
    <mergeCell ref="WBK57:WBQ57"/>
    <mergeCell ref="VYZ57:VZF57"/>
    <mergeCell ref="VZG57:VZM57"/>
    <mergeCell ref="VZN57:VZT57"/>
    <mergeCell ref="VZU57:WAA57"/>
    <mergeCell ref="WAB57:WAH57"/>
    <mergeCell ref="VXQ57:VXW57"/>
    <mergeCell ref="VXX57:VYD57"/>
    <mergeCell ref="VYE57:VYK57"/>
    <mergeCell ref="VYL57:VYR57"/>
    <mergeCell ref="VYS57:VYY57"/>
    <mergeCell ref="VWH57:VWN57"/>
    <mergeCell ref="VWO57:VWU57"/>
    <mergeCell ref="VWV57:VXB57"/>
    <mergeCell ref="VXC57:VXI57"/>
    <mergeCell ref="VXJ57:VXP57"/>
    <mergeCell ref="WFS57:WFY57"/>
    <mergeCell ref="WFZ57:WGF57"/>
    <mergeCell ref="WGG57:WGM57"/>
    <mergeCell ref="WGN57:WGT57"/>
    <mergeCell ref="WGU57:WHA57"/>
    <mergeCell ref="WEJ57:WEP57"/>
    <mergeCell ref="WEQ57:WEW57"/>
    <mergeCell ref="WEX57:WFD57"/>
    <mergeCell ref="WFE57:WFK57"/>
    <mergeCell ref="WFL57:WFR57"/>
    <mergeCell ref="WDA57:WDG57"/>
    <mergeCell ref="WDH57:WDN57"/>
    <mergeCell ref="WDO57:WDU57"/>
    <mergeCell ref="WDV57:WEB57"/>
    <mergeCell ref="WEC57:WEI57"/>
    <mergeCell ref="WBR57:WBX57"/>
    <mergeCell ref="WBY57:WCE57"/>
    <mergeCell ref="WCF57:WCL57"/>
    <mergeCell ref="WCM57:WCS57"/>
    <mergeCell ref="WCT57:WCZ57"/>
    <mergeCell ref="WLC57:WLI57"/>
    <mergeCell ref="WLJ57:WLP57"/>
    <mergeCell ref="WLQ57:WLW57"/>
    <mergeCell ref="WLX57:WMD57"/>
    <mergeCell ref="WME57:WMK57"/>
    <mergeCell ref="WJT57:WJZ57"/>
    <mergeCell ref="WKA57:WKG57"/>
    <mergeCell ref="WKH57:WKN57"/>
    <mergeCell ref="WKO57:WKU57"/>
    <mergeCell ref="WKV57:WLB57"/>
    <mergeCell ref="WIK57:WIQ57"/>
    <mergeCell ref="WIR57:WIX57"/>
    <mergeCell ref="WIY57:WJE57"/>
    <mergeCell ref="WJF57:WJL57"/>
    <mergeCell ref="WJM57:WJS57"/>
    <mergeCell ref="WHB57:WHH57"/>
    <mergeCell ref="WHI57:WHO57"/>
    <mergeCell ref="WHP57:WHV57"/>
    <mergeCell ref="WHW57:WIC57"/>
    <mergeCell ref="WID57:WIJ57"/>
    <mergeCell ref="WQM57:WQS57"/>
    <mergeCell ref="WQT57:WQZ57"/>
    <mergeCell ref="WRA57:WRG57"/>
    <mergeCell ref="WRH57:WRN57"/>
    <mergeCell ref="WRO57:WRU57"/>
    <mergeCell ref="WPD57:WPJ57"/>
    <mergeCell ref="WPK57:WPQ57"/>
    <mergeCell ref="WPR57:WPX57"/>
    <mergeCell ref="WPY57:WQE57"/>
    <mergeCell ref="WQF57:WQL57"/>
    <mergeCell ref="WNU57:WOA57"/>
    <mergeCell ref="WOB57:WOH57"/>
    <mergeCell ref="WOI57:WOO57"/>
    <mergeCell ref="WOP57:WOV57"/>
    <mergeCell ref="WOW57:WPC57"/>
    <mergeCell ref="WML57:WMR57"/>
    <mergeCell ref="WMS57:WMY57"/>
    <mergeCell ref="WMZ57:WNF57"/>
    <mergeCell ref="WNG57:WNM57"/>
    <mergeCell ref="WNN57:WNT57"/>
    <mergeCell ref="WYH57:WYN57"/>
    <mergeCell ref="WVW57:WWC57"/>
    <mergeCell ref="WWD57:WWJ57"/>
    <mergeCell ref="WWK57:WWQ57"/>
    <mergeCell ref="WWR57:WWX57"/>
    <mergeCell ref="WWY57:WXE57"/>
    <mergeCell ref="WUN57:WUT57"/>
    <mergeCell ref="WUU57:WVA57"/>
    <mergeCell ref="WVB57:WVH57"/>
    <mergeCell ref="WVI57:WVO57"/>
    <mergeCell ref="WVP57:WVV57"/>
    <mergeCell ref="WTE57:WTK57"/>
    <mergeCell ref="WTL57:WTR57"/>
    <mergeCell ref="WTS57:WTY57"/>
    <mergeCell ref="WTZ57:WUF57"/>
    <mergeCell ref="WUG57:WUM57"/>
    <mergeCell ref="WRV57:WSB57"/>
    <mergeCell ref="WSC57:WSI57"/>
    <mergeCell ref="WSJ57:WSP57"/>
    <mergeCell ref="WSQ57:WSW57"/>
    <mergeCell ref="WSX57:WTD57"/>
    <mergeCell ref="A93:G93"/>
    <mergeCell ref="A56:G56"/>
    <mergeCell ref="A39:G39"/>
    <mergeCell ref="XDY57:XEE57"/>
    <mergeCell ref="XEF57:XEL57"/>
    <mergeCell ref="XEM57:XES57"/>
    <mergeCell ref="XET57:XEZ57"/>
    <mergeCell ref="XFA57:XFD57"/>
    <mergeCell ref="XCP57:XCV57"/>
    <mergeCell ref="XCW57:XDC57"/>
    <mergeCell ref="XDD57:XDJ57"/>
    <mergeCell ref="XDK57:XDQ57"/>
    <mergeCell ref="XDR57:XDX57"/>
    <mergeCell ref="XBG57:XBM57"/>
    <mergeCell ref="XBN57:XBT57"/>
    <mergeCell ref="XBU57:XCA57"/>
    <mergeCell ref="XCB57:XCH57"/>
    <mergeCell ref="XCI57:XCO57"/>
    <mergeCell ref="WZX57:XAD57"/>
    <mergeCell ref="XAE57:XAK57"/>
    <mergeCell ref="XAL57:XAR57"/>
    <mergeCell ref="XAS57:XAY57"/>
    <mergeCell ref="XAZ57:XBF57"/>
    <mergeCell ref="WYO57:WYU57"/>
    <mergeCell ref="WYV57:WZB57"/>
    <mergeCell ref="WZC57:WZI57"/>
    <mergeCell ref="WZJ57:WZP57"/>
    <mergeCell ref="WZQ57:WZW57"/>
    <mergeCell ref="WXF57:WXL57"/>
    <mergeCell ref="WXM57:WXS57"/>
    <mergeCell ref="WXT57:WXZ57"/>
    <mergeCell ref="WYA57:WYG5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workbookViewId="0">
      <pane ySplit="8" topLeftCell="A9" activePane="bottomLeft" state="frozen"/>
      <selection pane="bottomLeft" activeCell="E50" sqref="E50"/>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9.140625" style="146"/>
  </cols>
  <sheetData>
    <row r="1" spans="1:9" s="166" customFormat="1" ht="16.5" customHeight="1" x14ac:dyDescent="0.3">
      <c r="A1" s="447" t="s">
        <v>0</v>
      </c>
      <c r="B1" s="447"/>
      <c r="C1" s="447"/>
      <c r="D1" s="447"/>
      <c r="E1" s="447"/>
      <c r="F1" s="447"/>
      <c r="G1" s="447"/>
    </row>
    <row r="2" spans="1:9" s="166" customFormat="1" x14ac:dyDescent="0.3">
      <c r="A2" s="447" t="s">
        <v>114</v>
      </c>
      <c r="B2" s="447"/>
      <c r="C2" s="447"/>
      <c r="D2" s="447"/>
      <c r="E2" s="447"/>
      <c r="F2" s="447"/>
      <c r="G2" s="447"/>
    </row>
    <row r="3" spans="1:9" s="166" customFormat="1" x14ac:dyDescent="0.3">
      <c r="A3" s="448" t="s">
        <v>188</v>
      </c>
      <c r="B3" s="448"/>
      <c r="C3" s="448"/>
      <c r="D3" s="448"/>
      <c r="E3" s="448"/>
      <c r="F3" s="448"/>
      <c r="G3" s="448"/>
    </row>
    <row r="5" spans="1:9" ht="16.5" customHeight="1" x14ac:dyDescent="0.3">
      <c r="A5" s="449" t="s">
        <v>14</v>
      </c>
      <c r="B5" s="449"/>
      <c r="C5" s="449"/>
      <c r="D5" s="449"/>
      <c r="E5" s="449"/>
      <c r="F5" s="449"/>
      <c r="G5" s="449"/>
    </row>
    <row r="7" spans="1:9" s="142" customFormat="1" ht="47.25" x14ac:dyDescent="0.25">
      <c r="A7" s="450" t="s">
        <v>111</v>
      </c>
      <c r="B7" s="452" t="s">
        <v>109</v>
      </c>
      <c r="C7" s="454" t="s">
        <v>1</v>
      </c>
      <c r="D7" s="455"/>
      <c r="E7" s="258" t="s">
        <v>2</v>
      </c>
      <c r="F7" s="258" t="s">
        <v>37</v>
      </c>
      <c r="G7" s="456" t="s">
        <v>3</v>
      </c>
    </row>
    <row r="8" spans="1:9" s="142" customFormat="1" ht="33" x14ac:dyDescent="0.25">
      <c r="A8" s="451"/>
      <c r="B8" s="453"/>
      <c r="C8" s="259" t="s">
        <v>122</v>
      </c>
      <c r="D8" s="259" t="s">
        <v>190</v>
      </c>
      <c r="E8" s="453" t="s">
        <v>190</v>
      </c>
      <c r="F8" s="453"/>
      <c r="G8" s="457"/>
    </row>
    <row r="9" spans="1:9" x14ac:dyDescent="0.3">
      <c r="A9" s="461" t="s">
        <v>4</v>
      </c>
      <c r="B9" s="462"/>
      <c r="C9" s="462"/>
      <c r="D9" s="462"/>
      <c r="E9" s="462"/>
      <c r="F9" s="462"/>
      <c r="G9" s="463"/>
    </row>
    <row r="10" spans="1:9" ht="16.5" customHeight="1" x14ac:dyDescent="0.3">
      <c r="A10" s="461" t="s">
        <v>5</v>
      </c>
      <c r="B10" s="462"/>
      <c r="C10" s="462"/>
      <c r="D10" s="462"/>
      <c r="E10" s="462"/>
      <c r="F10" s="462"/>
      <c r="G10" s="463"/>
      <c r="I10" s="146" t="s">
        <v>194</v>
      </c>
    </row>
    <row r="11" spans="1:9" s="142" customFormat="1" ht="49.5" x14ac:dyDescent="0.25">
      <c r="A11" s="464" t="s">
        <v>6</v>
      </c>
      <c r="B11" s="160" t="s">
        <v>110</v>
      </c>
      <c r="C11" s="50">
        <v>44</v>
      </c>
      <c r="D11" s="48" t="e">
        <f>SUM(#REF!,JultoSep!D11)</f>
        <v>#REF!</v>
      </c>
      <c r="E11" s="48" t="e">
        <f>SUM(#REF!,JultoSep!E11)</f>
        <v>#REF!</v>
      </c>
      <c r="F11" s="214" t="e">
        <f t="shared" ref="F11:F17" si="0">(E11/D11)*100</f>
        <v>#REF!</v>
      </c>
      <c r="G11" s="173"/>
      <c r="I11" s="142" t="s">
        <v>195</v>
      </c>
    </row>
    <row r="12" spans="1:9" x14ac:dyDescent="0.3">
      <c r="A12" s="464"/>
      <c r="B12" s="46" t="s">
        <v>7</v>
      </c>
      <c r="C12" s="47">
        <v>4</v>
      </c>
      <c r="D12" s="48" t="e">
        <f>SUM(#REF!,JultoSep!D12)</f>
        <v>#REF!</v>
      </c>
      <c r="E12" s="169" t="e">
        <f>SUM(#REF!,JultoSep!E12)</f>
        <v>#REF!</v>
      </c>
      <c r="F12" s="214" t="e">
        <f t="shared" si="0"/>
        <v>#REF!</v>
      </c>
      <c r="G12" s="2"/>
      <c r="I12" s="142" t="s">
        <v>195</v>
      </c>
    </row>
    <row r="13" spans="1:9" x14ac:dyDescent="0.3">
      <c r="A13" s="464"/>
      <c r="B13" s="46" t="s">
        <v>8</v>
      </c>
      <c r="C13" s="47">
        <v>9</v>
      </c>
      <c r="D13" s="48" t="e">
        <f>SUM(#REF!,JultoSep!D13)</f>
        <v>#REF!</v>
      </c>
      <c r="E13" s="169" t="e">
        <f>SUM(#REF!,JultoSep!E13)</f>
        <v>#REF!</v>
      </c>
      <c r="F13" s="214" t="e">
        <f t="shared" si="0"/>
        <v>#REF!</v>
      </c>
      <c r="G13" s="2"/>
      <c r="I13" s="142" t="s">
        <v>195</v>
      </c>
    </row>
    <row r="14" spans="1:9" ht="33" x14ac:dyDescent="0.3">
      <c r="A14" s="464"/>
      <c r="B14" s="49" t="s">
        <v>9</v>
      </c>
      <c r="C14" s="50">
        <v>573</v>
      </c>
      <c r="D14" s="48" t="e">
        <f>SUM(#REF!,JultoSep!D14)</f>
        <v>#REF!</v>
      </c>
      <c r="E14" s="48" t="e">
        <f>SUM(#REF!,JultoSep!E14)</f>
        <v>#REF!</v>
      </c>
      <c r="F14" s="214" t="e">
        <f t="shared" si="0"/>
        <v>#REF!</v>
      </c>
      <c r="G14" s="2"/>
      <c r="I14" s="142" t="s">
        <v>195</v>
      </c>
    </row>
    <row r="15" spans="1:9" ht="33" x14ac:dyDescent="0.3">
      <c r="A15" s="464"/>
      <c r="B15" s="49" t="s">
        <v>10</v>
      </c>
      <c r="C15" s="50">
        <v>678</v>
      </c>
      <c r="D15" s="48" t="e">
        <f>SUM(#REF!,JultoSep!D15)</f>
        <v>#REF!</v>
      </c>
      <c r="E15" s="48" t="e">
        <f>SUM(#REF!,JultoSep!E15)</f>
        <v>#REF!</v>
      </c>
      <c r="F15" s="214" t="e">
        <f t="shared" si="0"/>
        <v>#REF!</v>
      </c>
      <c r="G15" s="2"/>
      <c r="I15" s="142" t="s">
        <v>195</v>
      </c>
    </row>
    <row r="16" spans="1:9" ht="33" x14ac:dyDescent="0.3">
      <c r="A16" s="464"/>
      <c r="B16" s="49" t="s">
        <v>11</v>
      </c>
      <c r="C16" s="50">
        <v>6</v>
      </c>
      <c r="D16" s="48">
        <v>6</v>
      </c>
      <c r="E16" s="48">
        <v>6</v>
      </c>
      <c r="F16" s="214">
        <f t="shared" si="0"/>
        <v>100</v>
      </c>
      <c r="G16" s="2"/>
    </row>
    <row r="17" spans="1:9" x14ac:dyDescent="0.3">
      <c r="A17" s="464"/>
      <c r="B17" s="49" t="s">
        <v>12</v>
      </c>
      <c r="C17" s="50">
        <v>8</v>
      </c>
      <c r="D17" s="48" t="e">
        <f>SUM(#REF!,JultoSep!D17)</f>
        <v>#REF!</v>
      </c>
      <c r="E17" s="48" t="e">
        <f>SUM(#REF!,JultoSep!E17)</f>
        <v>#REF!</v>
      </c>
      <c r="F17" s="214" t="e">
        <f t="shared" si="0"/>
        <v>#REF!</v>
      </c>
      <c r="G17" s="45"/>
      <c r="I17" s="142" t="s">
        <v>195</v>
      </c>
    </row>
    <row r="18" spans="1:9" x14ac:dyDescent="0.3">
      <c r="A18" s="464"/>
      <c r="B18" s="93" t="s">
        <v>13</v>
      </c>
      <c r="C18" s="8" t="s">
        <v>15</v>
      </c>
      <c r="D18" s="8" t="s">
        <v>15</v>
      </c>
      <c r="E18" s="8" t="s">
        <v>15</v>
      </c>
      <c r="F18" s="214"/>
      <c r="G18" s="2"/>
      <c r="I18" s="142"/>
    </row>
    <row r="19" spans="1:9" x14ac:dyDescent="0.3">
      <c r="A19" s="465"/>
      <c r="B19" s="9" t="s">
        <v>16</v>
      </c>
      <c r="C19" s="12" t="s">
        <v>138</v>
      </c>
      <c r="D19" s="12" t="s">
        <v>138</v>
      </c>
      <c r="E19" s="12" t="s">
        <v>138</v>
      </c>
      <c r="F19" s="214"/>
      <c r="G19" s="14"/>
      <c r="I19" s="142"/>
    </row>
    <row r="20" spans="1:9" ht="49.5" x14ac:dyDescent="0.3">
      <c r="A20" s="466" t="s">
        <v>23</v>
      </c>
      <c r="B20" s="158" t="s">
        <v>17</v>
      </c>
      <c r="C20" s="185" t="s">
        <v>123</v>
      </c>
      <c r="D20" s="264" t="e">
        <f>SUM(#REF!,JultoSep!D20)</f>
        <v>#REF!</v>
      </c>
      <c r="E20" s="43" t="e">
        <f>SUM(#REF!,JultoSep!E20)</f>
        <v>#REF!</v>
      </c>
      <c r="F20" s="227"/>
      <c r="G20" s="250" t="s">
        <v>158</v>
      </c>
      <c r="I20" s="142" t="s">
        <v>195</v>
      </c>
    </row>
    <row r="21" spans="1:9" ht="33" x14ac:dyDescent="0.3">
      <c r="A21" s="464"/>
      <c r="B21" s="46" t="s">
        <v>18</v>
      </c>
      <c r="C21" s="185" t="s">
        <v>124</v>
      </c>
      <c r="D21" s="265" t="e">
        <f>SUM(#REF!,JultoSep!D21)</f>
        <v>#REF!</v>
      </c>
      <c r="E21" s="43" t="e">
        <f>SUM(#REF!,JultoSep!E21)</f>
        <v>#REF!</v>
      </c>
      <c r="F21" s="227"/>
      <c r="G21" s="250" t="s">
        <v>158</v>
      </c>
      <c r="I21" s="142" t="s">
        <v>195</v>
      </c>
    </row>
    <row r="22" spans="1:9" x14ac:dyDescent="0.3">
      <c r="A22" s="464"/>
      <c r="B22" s="159" t="s">
        <v>21</v>
      </c>
      <c r="C22" s="47">
        <v>1</v>
      </c>
      <c r="D22" s="265" t="e">
        <f>SUM(#REF!,JultoSep!D22)</f>
        <v>#REF!</v>
      </c>
      <c r="E22" s="43" t="e">
        <f>SUM(#REF!,JultoSep!E22)</f>
        <v>#REF!</v>
      </c>
      <c r="F22" s="214"/>
      <c r="G22" s="250" t="s">
        <v>158</v>
      </c>
      <c r="I22" s="142" t="s">
        <v>195</v>
      </c>
    </row>
    <row r="23" spans="1:9" x14ac:dyDescent="0.3">
      <c r="A23" s="464"/>
      <c r="B23" s="212" t="s">
        <v>19</v>
      </c>
      <c r="C23" s="213">
        <v>2</v>
      </c>
      <c r="D23" s="206">
        <v>2</v>
      </c>
      <c r="E23" s="43"/>
      <c r="F23" s="214"/>
      <c r="G23" s="144" t="s">
        <v>144</v>
      </c>
    </row>
    <row r="24" spans="1:9" x14ac:dyDescent="0.3">
      <c r="A24" s="464"/>
      <c r="B24" s="159" t="s">
        <v>139</v>
      </c>
      <c r="C24" s="194">
        <v>1</v>
      </c>
      <c r="D24" s="48" t="e">
        <f>SUM(#REF!,JultoSep!D24)</f>
        <v>#REF!</v>
      </c>
      <c r="E24" s="43" t="e">
        <f>SUM(#REF!,JultoSep!E24)</f>
        <v>#REF!</v>
      </c>
      <c r="F24" s="214"/>
      <c r="G24" s="250" t="s">
        <v>158</v>
      </c>
      <c r="I24" s="142" t="s">
        <v>195</v>
      </c>
    </row>
    <row r="25" spans="1:9" ht="49.5" x14ac:dyDescent="0.3">
      <c r="A25" s="464"/>
      <c r="B25" s="5" t="s">
        <v>22</v>
      </c>
      <c r="C25" s="185" t="s">
        <v>125</v>
      </c>
      <c r="D25" s="185" t="s">
        <v>125</v>
      </c>
      <c r="E25" s="249" t="s">
        <v>125</v>
      </c>
      <c r="F25" s="214"/>
      <c r="G25" s="15"/>
      <c r="I25" s="142"/>
    </row>
    <row r="26" spans="1:9" x14ac:dyDescent="0.3">
      <c r="A26" s="464"/>
      <c r="B26" s="195" t="s">
        <v>20</v>
      </c>
      <c r="C26" s="196">
        <v>2</v>
      </c>
      <c r="D26" s="271">
        <v>1</v>
      </c>
      <c r="E26" s="169"/>
      <c r="F26" s="214"/>
      <c r="G26" s="15"/>
    </row>
    <row r="27" spans="1:9" ht="33" x14ac:dyDescent="0.3">
      <c r="A27" s="465"/>
      <c r="B27" s="36" t="s">
        <v>108</v>
      </c>
      <c r="C27" s="13">
        <v>1</v>
      </c>
      <c r="D27" s="272">
        <v>1</v>
      </c>
      <c r="E27" s="185" t="s">
        <v>159</v>
      </c>
      <c r="F27" s="214"/>
      <c r="G27" s="17"/>
    </row>
    <row r="28" spans="1:9" ht="33" x14ac:dyDescent="0.3">
      <c r="A28" s="465"/>
      <c r="B28" s="198" t="s">
        <v>126</v>
      </c>
      <c r="C28" s="199">
        <v>1</v>
      </c>
      <c r="D28" s="273"/>
      <c r="E28" s="187"/>
      <c r="F28" s="214"/>
      <c r="G28" s="17"/>
    </row>
    <row r="29" spans="1:9" x14ac:dyDescent="0.3">
      <c r="A29" s="467"/>
      <c r="B29" s="201" t="s">
        <v>127</v>
      </c>
      <c r="C29" s="202">
        <v>1</v>
      </c>
      <c r="D29" s="274"/>
      <c r="E29" s="174"/>
      <c r="F29" s="214"/>
      <c r="G29" s="29"/>
    </row>
    <row r="30" spans="1:9" s="142" customFormat="1" ht="33" x14ac:dyDescent="0.25">
      <c r="A30" s="468" t="s">
        <v>119</v>
      </c>
      <c r="B30" s="51" t="s">
        <v>113</v>
      </c>
      <c r="C30" s="52">
        <v>2</v>
      </c>
      <c r="D30" s="133" t="e">
        <f>SUM(#REF!,JultoSep!D30)</f>
        <v>#REF!</v>
      </c>
      <c r="E30" s="175" t="e">
        <f>SUM(#REF!,JultoSep!E30)</f>
        <v>#REF!</v>
      </c>
      <c r="F30" s="214"/>
      <c r="G30" s="250" t="s">
        <v>158</v>
      </c>
      <c r="H30" s="142" t="s">
        <v>157</v>
      </c>
      <c r="I30" s="142" t="s">
        <v>195</v>
      </c>
    </row>
    <row r="31" spans="1:9" s="142" customFormat="1" x14ac:dyDescent="0.3">
      <c r="A31" s="469"/>
      <c r="B31" s="46" t="s">
        <v>24</v>
      </c>
      <c r="C31" s="50">
        <v>3</v>
      </c>
      <c r="D31" s="48"/>
      <c r="E31" s="48">
        <v>1</v>
      </c>
      <c r="F31" s="214"/>
      <c r="G31" s="251" t="s">
        <v>160</v>
      </c>
    </row>
    <row r="32" spans="1:9" x14ac:dyDescent="0.3">
      <c r="A32" s="469"/>
      <c r="B32" s="46" t="s">
        <v>25</v>
      </c>
      <c r="C32" s="47">
        <v>2</v>
      </c>
      <c r="D32" s="48" t="e">
        <f>SUM(#REF!,JultoSep!D32)</f>
        <v>#REF!</v>
      </c>
      <c r="E32" s="169" t="e">
        <f>SUM(#REF!,JultoSep!E32)</f>
        <v>#REF!</v>
      </c>
      <c r="F32" s="214"/>
      <c r="G32" s="250" t="s">
        <v>158</v>
      </c>
      <c r="I32" s="142" t="s">
        <v>195</v>
      </c>
    </row>
    <row r="33" spans="1:9" ht="33" x14ac:dyDescent="0.3">
      <c r="A33" s="469"/>
      <c r="B33" s="42" t="s">
        <v>26</v>
      </c>
      <c r="C33" s="47">
        <v>4</v>
      </c>
      <c r="D33" s="48"/>
      <c r="E33" s="169">
        <v>3</v>
      </c>
      <c r="F33" s="214"/>
      <c r="G33" s="251" t="s">
        <v>160</v>
      </c>
    </row>
    <row r="34" spans="1:9" ht="33" x14ac:dyDescent="0.3">
      <c r="A34" s="469"/>
      <c r="B34" s="204" t="s">
        <v>27</v>
      </c>
      <c r="C34" s="205">
        <v>8</v>
      </c>
      <c r="D34" s="206">
        <v>8</v>
      </c>
      <c r="E34" s="48"/>
      <c r="F34" s="214"/>
      <c r="G34" s="29"/>
    </row>
    <row r="35" spans="1:9" ht="33" x14ac:dyDescent="0.3">
      <c r="A35" s="469"/>
      <c r="B35" s="59" t="s">
        <v>33</v>
      </c>
      <c r="C35" s="52"/>
      <c r="D35" s="52"/>
      <c r="E35" s="148"/>
      <c r="F35" s="214"/>
      <c r="G35" s="90"/>
    </row>
    <row r="36" spans="1:9" ht="28.5" x14ac:dyDescent="0.3">
      <c r="A36" s="469"/>
      <c r="B36" s="42" t="s">
        <v>112</v>
      </c>
      <c r="C36" s="60" t="s">
        <v>38</v>
      </c>
      <c r="D36" s="60" t="s">
        <v>38</v>
      </c>
      <c r="E36" s="89" t="s">
        <v>38</v>
      </c>
      <c r="F36" s="214"/>
      <c r="G36" s="101"/>
    </row>
    <row r="37" spans="1:9" ht="42.75" x14ac:dyDescent="0.3">
      <c r="A37" s="469"/>
      <c r="B37" s="42" t="s">
        <v>34</v>
      </c>
      <c r="C37" s="60" t="s">
        <v>39</v>
      </c>
      <c r="D37" s="60" t="s">
        <v>39</v>
      </c>
      <c r="E37" s="89" t="s">
        <v>39</v>
      </c>
      <c r="F37" s="214"/>
      <c r="G37" s="2"/>
    </row>
    <row r="38" spans="1:9" ht="42.75" x14ac:dyDescent="0.3">
      <c r="A38" s="470"/>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64" t="s">
        <v>40</v>
      </c>
      <c r="B41" s="42" t="s">
        <v>47</v>
      </c>
      <c r="C41" s="50">
        <v>211</v>
      </c>
      <c r="D41" s="48" t="e">
        <f>SUM(#REF!,JultoSep!D41)</f>
        <v>#REF!</v>
      </c>
      <c r="E41" s="56" t="e">
        <f>SUM(#REF!,JultoSep!E41)</f>
        <v>#REF!</v>
      </c>
      <c r="F41" s="214" t="e">
        <f t="shared" ref="F41:F43" si="1">(E41/D41)*100</f>
        <v>#REF!</v>
      </c>
      <c r="G41" s="114"/>
      <c r="I41" s="142" t="s">
        <v>195</v>
      </c>
    </row>
    <row r="42" spans="1:9" x14ac:dyDescent="0.3">
      <c r="A42" s="464"/>
      <c r="B42" s="42" t="s">
        <v>48</v>
      </c>
      <c r="C42" s="47">
        <v>191</v>
      </c>
      <c r="D42" s="48" t="e">
        <f>SUM(#REF!,JultoSep!D42)</f>
        <v>#REF!</v>
      </c>
      <c r="E42" s="56" t="e">
        <f>SUM(#REF!,JultoSep!E42)</f>
        <v>#REF!</v>
      </c>
      <c r="F42" s="214" t="e">
        <f t="shared" si="1"/>
        <v>#REF!</v>
      </c>
      <c r="G42" s="114"/>
      <c r="I42" s="142" t="s">
        <v>195</v>
      </c>
    </row>
    <row r="43" spans="1:9" x14ac:dyDescent="0.3">
      <c r="A43" s="464"/>
      <c r="B43" s="42" t="s">
        <v>41</v>
      </c>
      <c r="C43" s="47">
        <v>96</v>
      </c>
      <c r="D43" s="48" t="e">
        <f>SUM(#REF!,JultoSep!D43)</f>
        <v>#REF!</v>
      </c>
      <c r="E43" s="56" t="e">
        <f>SUM(#REF!,JultoSep!E43)</f>
        <v>#REF!</v>
      </c>
      <c r="F43" s="214" t="e">
        <f t="shared" si="1"/>
        <v>#REF!</v>
      </c>
      <c r="G43" s="114"/>
      <c r="I43" s="142" t="s">
        <v>195</v>
      </c>
    </row>
    <row r="44" spans="1:9" ht="49.5" x14ac:dyDescent="0.3">
      <c r="A44" s="464"/>
      <c r="B44" s="42" t="s">
        <v>42</v>
      </c>
      <c r="C44" s="88">
        <v>2987</v>
      </c>
      <c r="D44" s="56" t="e">
        <f>SUM(#REF!,JultoSep!D44)</f>
        <v>#REF!</v>
      </c>
      <c r="E44" s="56" t="e">
        <f>SUM(#REF!,JultoSep!E44)</f>
        <v>#REF!</v>
      </c>
      <c r="F44" s="214" t="e">
        <f>(E44/D44)*100</f>
        <v>#REF!</v>
      </c>
      <c r="G44" s="114"/>
      <c r="I44" s="142" t="s">
        <v>195</v>
      </c>
    </row>
    <row r="45" spans="1:9" ht="33" x14ac:dyDescent="0.3">
      <c r="A45" s="464"/>
      <c r="B45" s="42" t="s">
        <v>43</v>
      </c>
      <c r="C45" s="88">
        <v>2886</v>
      </c>
      <c r="D45" s="56" t="e">
        <f>SUM(#REF!,JultoSep!D45)</f>
        <v>#REF!</v>
      </c>
      <c r="E45" s="56" t="e">
        <f>SUM(#REF!,JultoSep!E45)</f>
        <v>#REF!</v>
      </c>
      <c r="F45" s="214" t="e">
        <f>(E45/D45)*100</f>
        <v>#REF!</v>
      </c>
      <c r="G45" s="114"/>
      <c r="I45" s="142" t="s">
        <v>195</v>
      </c>
    </row>
    <row r="46" spans="1:9" x14ac:dyDescent="0.3">
      <c r="A46" s="464"/>
      <c r="B46" s="42" t="s">
        <v>44</v>
      </c>
      <c r="C46" s="89" t="s">
        <v>50</v>
      </c>
      <c r="D46" s="48" t="s">
        <v>49</v>
      </c>
      <c r="E46" s="56">
        <v>9</v>
      </c>
      <c r="F46" s="214"/>
      <c r="G46" s="114"/>
      <c r="I46" s="142"/>
    </row>
    <row r="47" spans="1:9" ht="33" x14ac:dyDescent="0.3">
      <c r="A47" s="464"/>
      <c r="B47" s="42" t="s">
        <v>45</v>
      </c>
      <c r="C47" s="48" t="s">
        <v>49</v>
      </c>
      <c r="D47" s="48" t="s">
        <v>49</v>
      </c>
      <c r="E47" s="56">
        <v>4</v>
      </c>
      <c r="F47" s="214"/>
      <c r="G47" s="162"/>
    </row>
    <row r="48" spans="1:9" x14ac:dyDescent="0.3">
      <c r="A48" s="464"/>
      <c r="B48" s="42" t="s">
        <v>107</v>
      </c>
      <c r="C48" s="48">
        <v>61</v>
      </c>
      <c r="D48" s="48">
        <v>61</v>
      </c>
      <c r="E48" s="56">
        <v>61</v>
      </c>
      <c r="F48" s="214">
        <f>(E48/D48)*100</f>
        <v>100</v>
      </c>
      <c r="G48" s="108"/>
    </row>
    <row r="49" spans="1:9" ht="42.75" x14ac:dyDescent="0.3">
      <c r="A49" s="465" t="s">
        <v>46</v>
      </c>
      <c r="B49" s="191" t="s">
        <v>51</v>
      </c>
      <c r="C49" s="61" t="s">
        <v>134</v>
      </c>
      <c r="D49" s="61" t="s">
        <v>105</v>
      </c>
      <c r="E49" s="230" t="s">
        <v>148</v>
      </c>
      <c r="F49" s="214"/>
      <c r="G49" s="193"/>
    </row>
    <row r="50" spans="1:9" x14ac:dyDescent="0.3">
      <c r="A50" s="469"/>
      <c r="B50" s="191" t="s">
        <v>129</v>
      </c>
      <c r="C50" s="192">
        <v>61</v>
      </c>
      <c r="D50" s="192"/>
      <c r="E50" s="192"/>
      <c r="F50" s="214"/>
      <c r="G50" s="250" t="s">
        <v>158</v>
      </c>
    </row>
    <row r="51" spans="1:9" x14ac:dyDescent="0.3">
      <c r="A51" s="469"/>
      <c r="B51" s="191" t="s">
        <v>130</v>
      </c>
      <c r="C51" s="192">
        <v>1</v>
      </c>
      <c r="D51" s="192" t="e">
        <f>SUM(#REF!,JultoSep!D51)</f>
        <v>#REF!</v>
      </c>
      <c r="E51" s="192" t="e">
        <f>SUM(#REF!,JultoSep!E51)</f>
        <v>#REF!</v>
      </c>
      <c r="F51" s="214"/>
      <c r="G51" s="250" t="s">
        <v>158</v>
      </c>
      <c r="I51" s="142" t="s">
        <v>195</v>
      </c>
    </row>
    <row r="52" spans="1:9" x14ac:dyDescent="0.3">
      <c r="A52" s="469"/>
      <c r="B52" s="191" t="s">
        <v>131</v>
      </c>
      <c r="C52" s="192">
        <v>1</v>
      </c>
      <c r="D52" s="192" t="e">
        <f>SUM(#REF!,JultoSep!D52)</f>
        <v>#REF!</v>
      </c>
      <c r="E52" s="192" t="e">
        <f>SUM(#REF!,JultoSep!E52)</f>
        <v>#REF!</v>
      </c>
      <c r="F52" s="214"/>
      <c r="G52" s="250" t="s">
        <v>158</v>
      </c>
      <c r="I52" s="142" t="s">
        <v>195</v>
      </c>
    </row>
    <row r="53" spans="1:9" ht="33" x14ac:dyDescent="0.3">
      <c r="A53" s="469"/>
      <c r="B53" s="191" t="s">
        <v>132</v>
      </c>
      <c r="C53" s="192">
        <v>1</v>
      </c>
      <c r="D53" s="192" t="e">
        <f>SUM(#REF!,JultoSep!D53)</f>
        <v>#REF!</v>
      </c>
      <c r="E53" s="192" t="e">
        <f>SUM(#REF!,JultoSep!E53)</f>
        <v>#REF!</v>
      </c>
      <c r="F53" s="214"/>
      <c r="G53" s="250" t="s">
        <v>158</v>
      </c>
      <c r="I53" s="142" t="s">
        <v>195</v>
      </c>
    </row>
    <row r="54" spans="1:9" ht="33" x14ac:dyDescent="0.3">
      <c r="A54" s="471"/>
      <c r="B54" s="191" t="s">
        <v>133</v>
      </c>
      <c r="C54" s="192">
        <v>5</v>
      </c>
      <c r="D54" s="192" t="e">
        <f>SUM(#REF!,JultoSep!D54)</f>
        <v>#REF!</v>
      </c>
      <c r="E54" s="192" t="e">
        <f>SUM(#REF!,JultoSep!E54)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72" t="s">
        <v>63</v>
      </c>
      <c r="B58" s="42" t="s">
        <v>56</v>
      </c>
      <c r="C58" s="43">
        <v>13</v>
      </c>
      <c r="D58" s="43" t="e">
        <f>SUM(#REF!,JultoSep!D58)</f>
        <v>#REF!</v>
      </c>
      <c r="E58" s="178" t="e">
        <f>SUM(#REF!,JultoSep!E58)</f>
        <v>#REF!</v>
      </c>
      <c r="F58" s="214"/>
      <c r="G58" s="250" t="s">
        <v>158</v>
      </c>
      <c r="I58" s="142" t="s">
        <v>195</v>
      </c>
    </row>
    <row r="59" spans="1:9" x14ac:dyDescent="0.3">
      <c r="A59" s="473"/>
      <c r="B59" s="42" t="s">
        <v>57</v>
      </c>
      <c r="C59" s="43">
        <v>40</v>
      </c>
      <c r="D59" s="43" t="e">
        <f>SUM(#REF!,JultoSep!D59)</f>
        <v>#REF!</v>
      </c>
      <c r="E59" s="43" t="e">
        <f>SUM(#REF!,JultoSep!E59)</f>
        <v>#REF!</v>
      </c>
      <c r="F59" s="214" t="e">
        <f t="shared" ref="F59:F63" si="2">(E59/D59)*100</f>
        <v>#REF!</v>
      </c>
      <c r="G59" s="144"/>
      <c r="I59" s="142" t="s">
        <v>195</v>
      </c>
    </row>
    <row r="60" spans="1:9" x14ac:dyDescent="0.3">
      <c r="A60" s="473"/>
      <c r="B60" s="49" t="s">
        <v>58</v>
      </c>
      <c r="C60" s="43">
        <v>73</v>
      </c>
      <c r="D60" s="43" t="e">
        <f>SUM(#REF!,JultoSep!D60)</f>
        <v>#REF!</v>
      </c>
      <c r="E60" s="40" t="e">
        <f>SUM(#REF!,JultoSep!E60)</f>
        <v>#REF!</v>
      </c>
      <c r="F60" s="214" t="e">
        <f t="shared" si="2"/>
        <v>#REF!</v>
      </c>
      <c r="G60" s="118"/>
      <c r="I60" s="142" t="s">
        <v>195</v>
      </c>
    </row>
    <row r="61" spans="1:9" x14ac:dyDescent="0.3">
      <c r="A61" s="473"/>
      <c r="B61" s="49" t="s">
        <v>59</v>
      </c>
      <c r="C61" s="43">
        <v>278</v>
      </c>
      <c r="D61" s="40" t="e">
        <f>SUM(#REF!,JultoSep!D61)</f>
        <v>#REF!</v>
      </c>
      <c r="E61" s="40" t="e">
        <f>SUM(#REF!,JultoSep!E61)</f>
        <v>#REF!</v>
      </c>
      <c r="F61" s="214" t="e">
        <f t="shared" si="2"/>
        <v>#REF!</v>
      </c>
      <c r="G61" s="118"/>
      <c r="I61" s="142" t="s">
        <v>195</v>
      </c>
    </row>
    <row r="62" spans="1:9" x14ac:dyDescent="0.3">
      <c r="A62" s="473"/>
      <c r="B62" s="49" t="s">
        <v>60</v>
      </c>
      <c r="C62" s="40">
        <v>3040</v>
      </c>
      <c r="D62" s="40" t="e">
        <f>SUM(#REF!,JultoSep!D62)</f>
        <v>#REF!</v>
      </c>
      <c r="E62" s="40" t="e">
        <f>SUM(#REF!,JultoSep!E62)</f>
        <v>#REF!</v>
      </c>
      <c r="F62" s="214" t="e">
        <f t="shared" si="2"/>
        <v>#REF!</v>
      </c>
      <c r="G62" s="118"/>
      <c r="I62" s="142" t="s">
        <v>195</v>
      </c>
    </row>
    <row r="63" spans="1:9" x14ac:dyDescent="0.3">
      <c r="A63" s="474"/>
      <c r="B63" s="42" t="s">
        <v>61</v>
      </c>
      <c r="C63" s="40">
        <v>9683</v>
      </c>
      <c r="D63" s="40" t="e">
        <f>SUM(#REF!,JultoSep!D63)</f>
        <v>#REF!</v>
      </c>
      <c r="E63" s="40" t="e">
        <f>SUM(#REF!,JultoSep!E63)</f>
        <v>#REF!</v>
      </c>
      <c r="F63" s="214" t="e">
        <f t="shared" si="2"/>
        <v>#REF!</v>
      </c>
      <c r="G63" s="184"/>
      <c r="I63" s="142" t="s">
        <v>195</v>
      </c>
    </row>
    <row r="64" spans="1:9" ht="57" customHeight="1" x14ac:dyDescent="0.3">
      <c r="A64" s="465" t="s">
        <v>23</v>
      </c>
      <c r="B64" s="42" t="s">
        <v>62</v>
      </c>
      <c r="C64" s="60" t="s">
        <v>64</v>
      </c>
      <c r="D64" s="60" t="s">
        <v>64</v>
      </c>
      <c r="E64" s="89" t="s">
        <v>64</v>
      </c>
      <c r="F64" s="214"/>
      <c r="G64" s="118"/>
    </row>
    <row r="65" spans="1:9" ht="42.75" x14ac:dyDescent="0.3">
      <c r="A65" s="470"/>
      <c r="B65" s="53" t="s">
        <v>135</v>
      </c>
      <c r="C65" s="67" t="s">
        <v>136</v>
      </c>
      <c r="D65" s="67" t="s">
        <v>136</v>
      </c>
      <c r="E65" s="179" t="s">
        <v>136</v>
      </c>
      <c r="F65" s="214"/>
      <c r="G65" s="119"/>
    </row>
    <row r="66" spans="1:9" x14ac:dyDescent="0.3">
      <c r="A66" s="468" t="s">
        <v>84</v>
      </c>
      <c r="B66" s="30" t="s">
        <v>65</v>
      </c>
      <c r="C66" s="31"/>
      <c r="D66" s="32"/>
      <c r="E66" s="153"/>
      <c r="F66" s="214"/>
      <c r="G66" s="120"/>
    </row>
    <row r="67" spans="1:9" x14ac:dyDescent="0.3">
      <c r="A67" s="469"/>
      <c r="B67" s="84" t="s">
        <v>66</v>
      </c>
      <c r="C67" s="85" t="s">
        <v>49</v>
      </c>
      <c r="D67" s="41" t="s">
        <v>49</v>
      </c>
      <c r="E67" s="180" t="e">
        <f>SUM(#REF!,JultoSep!E67)</f>
        <v>#REF!</v>
      </c>
      <c r="F67" s="214"/>
      <c r="G67" s="121"/>
      <c r="I67" s="142" t="s">
        <v>195</v>
      </c>
    </row>
    <row r="68" spans="1:9" x14ac:dyDescent="0.3">
      <c r="A68" s="469"/>
      <c r="B68" s="84" t="s">
        <v>67</v>
      </c>
      <c r="C68" s="85" t="s">
        <v>49</v>
      </c>
      <c r="D68" s="41" t="s">
        <v>49</v>
      </c>
      <c r="E68" s="181" t="e">
        <f>SUM(#REF!,JultoSep!E68)</f>
        <v>#REF!</v>
      </c>
      <c r="F68" s="214"/>
      <c r="G68" s="121"/>
      <c r="I68" s="142" t="s">
        <v>195</v>
      </c>
    </row>
    <row r="69" spans="1:9" ht="33" x14ac:dyDescent="0.3">
      <c r="A69" s="469"/>
      <c r="B69" s="27" t="s">
        <v>68</v>
      </c>
      <c r="C69" s="85"/>
      <c r="D69" s="41"/>
      <c r="E69" s="109"/>
      <c r="F69" s="214"/>
      <c r="G69" s="122"/>
    </row>
    <row r="70" spans="1:9" x14ac:dyDescent="0.3">
      <c r="A70" s="469"/>
      <c r="B70" s="84" t="s">
        <v>31</v>
      </c>
      <c r="C70" s="41" t="s">
        <v>49</v>
      </c>
      <c r="D70" s="41" t="s">
        <v>49</v>
      </c>
      <c r="E70" s="220" t="e">
        <f>SUM(#REF!,JultoSep!E70)</f>
        <v>#REF!</v>
      </c>
      <c r="F70" s="214"/>
      <c r="G70" s="123"/>
      <c r="I70" s="142" t="s">
        <v>195</v>
      </c>
    </row>
    <row r="71" spans="1:9" x14ac:dyDescent="0.3">
      <c r="A71" s="469"/>
      <c r="B71" s="84" t="s">
        <v>69</v>
      </c>
      <c r="C71" s="41" t="s">
        <v>49</v>
      </c>
      <c r="D71" s="41" t="s">
        <v>49</v>
      </c>
      <c r="E71" s="40" t="e">
        <f>SUM(#REF!,JultoSep!E71)</f>
        <v>#REF!</v>
      </c>
      <c r="F71" s="214"/>
      <c r="G71" s="122"/>
      <c r="I71" s="142" t="s">
        <v>195</v>
      </c>
    </row>
    <row r="72" spans="1:9" x14ac:dyDescent="0.3">
      <c r="A72" s="469"/>
      <c r="B72" s="84" t="s">
        <v>70</v>
      </c>
      <c r="C72" s="41" t="s">
        <v>49</v>
      </c>
      <c r="D72" s="41" t="s">
        <v>49</v>
      </c>
      <c r="E72" s="40" t="e">
        <f>SUM(#REF!,JultoSep!E72)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469"/>
      <c r="B77" s="20" t="s">
        <v>71</v>
      </c>
      <c r="C77" s="40"/>
      <c r="D77" s="40"/>
      <c r="E77" s="105"/>
      <c r="F77" s="214"/>
      <c r="G77" s="125"/>
    </row>
    <row r="78" spans="1:9" ht="49.5" x14ac:dyDescent="0.3">
      <c r="A78" s="469"/>
      <c r="B78" s="49" t="s">
        <v>72</v>
      </c>
      <c r="C78" s="40">
        <v>1778274</v>
      </c>
      <c r="D78" s="40">
        <v>1755034</v>
      </c>
      <c r="E78" s="40">
        <v>1664227</v>
      </c>
      <c r="F78" s="214">
        <f>(E78/D78)*100</f>
        <v>94.82591220454988</v>
      </c>
      <c r="G78" s="216" t="s">
        <v>147</v>
      </c>
    </row>
    <row r="79" spans="1:9" x14ac:dyDescent="0.3">
      <c r="A79" s="469"/>
      <c r="B79" s="68" t="s">
        <v>73</v>
      </c>
      <c r="C79" s="40"/>
      <c r="D79" s="135"/>
      <c r="E79" s="105"/>
      <c r="F79" s="214"/>
      <c r="G79" s="125"/>
    </row>
    <row r="80" spans="1:9" ht="33" x14ac:dyDescent="0.3">
      <c r="A80" s="469"/>
      <c r="B80" s="49" t="s">
        <v>74</v>
      </c>
      <c r="C80" s="40">
        <v>253881.01532567051</v>
      </c>
      <c r="D80" s="145">
        <v>253881.01532567051</v>
      </c>
      <c r="E80" s="40"/>
      <c r="F80" s="214"/>
      <c r="G80" s="163"/>
    </row>
    <row r="81" spans="1:9" x14ac:dyDescent="0.3">
      <c r="A81" s="469"/>
      <c r="B81" s="20" t="s">
        <v>78</v>
      </c>
      <c r="C81" s="40"/>
      <c r="D81" s="136"/>
      <c r="E81" s="105"/>
      <c r="F81" s="214"/>
      <c r="G81" s="164"/>
    </row>
    <row r="82" spans="1:9" x14ac:dyDescent="0.3">
      <c r="A82" s="469"/>
      <c r="B82" s="49" t="s">
        <v>79</v>
      </c>
      <c r="C82" s="62" t="s">
        <v>49</v>
      </c>
      <c r="D82" s="62" t="s">
        <v>49</v>
      </c>
      <c r="E82" s="62">
        <v>400</v>
      </c>
      <c r="F82" s="214"/>
      <c r="G82" s="165"/>
    </row>
    <row r="83" spans="1:9" x14ac:dyDescent="0.3">
      <c r="A83" s="469"/>
      <c r="B83" s="42" t="s">
        <v>80</v>
      </c>
      <c r="C83" s="62" t="s">
        <v>49</v>
      </c>
      <c r="D83" s="62" t="s">
        <v>49</v>
      </c>
      <c r="E83" s="40">
        <v>105</v>
      </c>
      <c r="F83" s="214"/>
      <c r="G83" s="171"/>
    </row>
    <row r="84" spans="1:9" x14ac:dyDescent="0.3">
      <c r="A84" s="469"/>
      <c r="B84" s="49" t="s">
        <v>81</v>
      </c>
      <c r="C84" s="62" t="s">
        <v>49</v>
      </c>
      <c r="D84" s="62" t="s">
        <v>49</v>
      </c>
      <c r="E84" s="62">
        <v>400</v>
      </c>
      <c r="F84" s="214"/>
      <c r="G84" s="172"/>
    </row>
    <row r="85" spans="1:9" x14ac:dyDescent="0.3">
      <c r="A85" s="469"/>
      <c r="B85" s="209" t="s">
        <v>82</v>
      </c>
      <c r="C85" s="62"/>
      <c r="D85" s="62"/>
      <c r="E85" s="104"/>
      <c r="F85" s="214"/>
      <c r="G85" s="126"/>
    </row>
    <row r="86" spans="1:9" ht="33" x14ac:dyDescent="0.3">
      <c r="A86" s="469"/>
      <c r="B86" s="49" t="s">
        <v>137</v>
      </c>
      <c r="C86" s="40">
        <v>2159</v>
      </c>
      <c r="D86" s="40" t="e">
        <f>SUM(#REF!,JultoSep!D86)</f>
        <v>#REF!</v>
      </c>
      <c r="E86" s="178" t="e">
        <f>SUM(#REF!,JultoSep!E86)</f>
        <v>#REF!</v>
      </c>
      <c r="F86" s="214" t="e">
        <f>(E86/D86)*100</f>
        <v>#REF!</v>
      </c>
      <c r="G86" s="161"/>
      <c r="I86" s="142" t="s">
        <v>195</v>
      </c>
    </row>
    <row r="87" spans="1:9" ht="33" x14ac:dyDescent="0.3">
      <c r="A87" s="469"/>
      <c r="B87" s="37" t="s">
        <v>75</v>
      </c>
      <c r="C87" s="217"/>
      <c r="D87" s="217"/>
      <c r="E87" s="149"/>
      <c r="F87" s="214"/>
      <c r="G87" s="38"/>
    </row>
    <row r="88" spans="1:9" x14ac:dyDescent="0.3">
      <c r="A88" s="469"/>
      <c r="B88" s="10" t="s">
        <v>117</v>
      </c>
      <c r="C88" s="62">
        <v>925</v>
      </c>
      <c r="D88" s="62" t="e">
        <f>SUM(#REF!,JultoSep!D88)</f>
        <v>#REF!</v>
      </c>
      <c r="E88" s="62" t="e">
        <f>SUM(#REF!,JultoSep!E88)</f>
        <v>#REF!</v>
      </c>
      <c r="F88" s="214" t="e">
        <f t="shared" ref="F88:F90" si="3">(E88/D88)*100</f>
        <v>#REF!</v>
      </c>
      <c r="G88" s="39"/>
      <c r="I88" s="142" t="s">
        <v>195</v>
      </c>
    </row>
    <row r="89" spans="1:9" ht="49.5" x14ac:dyDescent="0.3">
      <c r="A89" s="469"/>
      <c r="B89" s="10" t="s">
        <v>76</v>
      </c>
      <c r="C89" s="40">
        <v>500</v>
      </c>
      <c r="D89" s="40" t="e">
        <f>SUM(#REF!,JultoSep!D89)</f>
        <v>#REF!</v>
      </c>
      <c r="E89" s="40" t="e">
        <f>SUM(#REF!,JultoSep!E89)</f>
        <v>#REF!</v>
      </c>
      <c r="F89" s="214" t="e">
        <f t="shared" si="3"/>
        <v>#REF!</v>
      </c>
      <c r="G89" s="4"/>
      <c r="I89" s="142" t="s">
        <v>195</v>
      </c>
    </row>
    <row r="90" spans="1:9" ht="33" x14ac:dyDescent="0.3">
      <c r="A90" s="469"/>
      <c r="B90" s="10" t="s">
        <v>83</v>
      </c>
      <c r="C90" s="40">
        <v>17</v>
      </c>
      <c r="D90" s="40" t="e">
        <f>SUM(#REF!,JultoSep!D90)</f>
        <v>#REF!</v>
      </c>
      <c r="E90" s="40" t="e">
        <f>SUM(#REF!,JultoSep!E90)</f>
        <v>#REF!</v>
      </c>
      <c r="F90" s="214" t="e">
        <f t="shared" si="3"/>
        <v>#REF!</v>
      </c>
      <c r="G90" s="4"/>
      <c r="I90" s="142" t="s">
        <v>195</v>
      </c>
    </row>
    <row r="91" spans="1:9" ht="33" x14ac:dyDescent="0.3">
      <c r="A91" s="469"/>
      <c r="B91" s="10" t="s">
        <v>77</v>
      </c>
      <c r="C91" s="63">
        <v>6</v>
      </c>
      <c r="D91" s="40">
        <v>6</v>
      </c>
      <c r="E91" s="40"/>
      <c r="F91" s="214"/>
      <c r="G91" s="24" t="s">
        <v>156</v>
      </c>
    </row>
    <row r="92" spans="1:9" x14ac:dyDescent="0.3">
      <c r="A92" s="47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58" t="s">
        <v>87</v>
      </c>
      <c r="B95" s="72"/>
      <c r="C95" s="73"/>
      <c r="D95" s="74"/>
      <c r="E95" s="106"/>
      <c r="F95" s="214"/>
      <c r="G95" s="110"/>
    </row>
    <row r="96" spans="1:9" s="170" customFormat="1" x14ac:dyDescent="0.25">
      <c r="A96" s="459"/>
      <c r="B96" s="75" t="s">
        <v>88</v>
      </c>
      <c r="C96" s="74">
        <v>13182</v>
      </c>
      <c r="D96" s="74" t="e">
        <f>SUM(#REF!,JultoSep!D96)</f>
        <v>#REF!</v>
      </c>
      <c r="E96" s="74" t="e">
        <f>SUM(#REF!,JultoSep!E96)</f>
        <v>#REF!</v>
      </c>
      <c r="F96" s="214" t="e">
        <f t="shared" ref="F96:F99" si="4">(E96/D96)*100</f>
        <v>#REF!</v>
      </c>
      <c r="G96" s="110"/>
      <c r="I96" s="142" t="s">
        <v>195</v>
      </c>
    </row>
    <row r="97" spans="1:596" s="170" customFormat="1" x14ac:dyDescent="0.25">
      <c r="A97" s="459"/>
      <c r="B97" s="76" t="s">
        <v>89</v>
      </c>
      <c r="C97" s="74">
        <v>1642170</v>
      </c>
      <c r="D97" s="138">
        <v>1642170</v>
      </c>
      <c r="E97" s="183">
        <v>396534</v>
      </c>
      <c r="F97" s="214">
        <f t="shared" si="4"/>
        <v>24.146951899011672</v>
      </c>
      <c r="G97" s="110"/>
    </row>
    <row r="98" spans="1:596" s="170" customFormat="1" x14ac:dyDescent="0.25">
      <c r="A98" s="459"/>
      <c r="B98" s="76" t="s">
        <v>90</v>
      </c>
      <c r="C98" s="74">
        <v>7163</v>
      </c>
      <c r="D98" s="74" t="e">
        <f>SUM(#REF!,JultoSep!D98)</f>
        <v>#REF!</v>
      </c>
      <c r="E98" s="74" t="e">
        <f>SUM(#REF!,JultoSep!E98)</f>
        <v>#REF!</v>
      </c>
      <c r="F98" s="214" t="e">
        <f t="shared" si="4"/>
        <v>#REF!</v>
      </c>
      <c r="G98" s="130"/>
      <c r="I98" s="142" t="s">
        <v>195</v>
      </c>
    </row>
    <row r="99" spans="1:596" s="170" customFormat="1" x14ac:dyDescent="0.25">
      <c r="A99" s="460"/>
      <c r="B99" s="76" t="s">
        <v>115</v>
      </c>
      <c r="C99" s="74">
        <v>6201</v>
      </c>
      <c r="D99" s="74" t="e">
        <f>SUM(#REF!,JultoSep!D99)</f>
        <v>#REF!</v>
      </c>
      <c r="E99" s="74" t="e">
        <f>SUM(#REF!,JultoSep!E99)</f>
        <v>#REF!</v>
      </c>
      <c r="F99" s="214" t="e">
        <f t="shared" si="4"/>
        <v>#REF!</v>
      </c>
      <c r="G99" s="110"/>
      <c r="I99" s="142" t="s">
        <v>195</v>
      </c>
    </row>
    <row r="100" spans="1:596" s="170" customFormat="1" ht="42.75" x14ac:dyDescent="0.25">
      <c r="A100" s="458" t="s">
        <v>92</v>
      </c>
      <c r="B100" s="76" t="s">
        <v>116</v>
      </c>
      <c r="C100" s="74">
        <v>58892</v>
      </c>
      <c r="D100" s="74" t="e">
        <f>SUM(#REF!,JultoSep!D100)</f>
        <v>#REF!</v>
      </c>
      <c r="E100" s="74" t="e">
        <f>SUM(#REF!,JultoSep!E100)</f>
        <v>#REF!</v>
      </c>
      <c r="F100" s="214" t="e">
        <f>(E100/D100)*100</f>
        <v>#REF!</v>
      </c>
      <c r="G100" s="218"/>
      <c r="I100" s="142" t="s">
        <v>195</v>
      </c>
    </row>
    <row r="101" spans="1:596" s="170" customFormat="1" ht="71.25" x14ac:dyDescent="0.25">
      <c r="A101" s="459"/>
      <c r="B101" s="256" t="s">
        <v>91</v>
      </c>
      <c r="C101" s="74">
        <v>93803</v>
      </c>
      <c r="D101" s="74" t="e">
        <f>SUM(#REF!,JultoSep!D101)</f>
        <v>#REF!</v>
      </c>
      <c r="E101" s="74" t="e">
        <f>SUM(#REF!,JultoSep!E101)</f>
        <v>#REF!</v>
      </c>
      <c r="F101" s="214" t="e">
        <f>(E101/D101)*100</f>
        <v>#REF!</v>
      </c>
      <c r="G101" s="255" t="s">
        <v>164</v>
      </c>
      <c r="I101" s="142" t="s">
        <v>195</v>
      </c>
    </row>
    <row r="102" spans="1:596" s="170" customFormat="1" ht="28.5" x14ac:dyDescent="0.25">
      <c r="A102" s="459"/>
      <c r="B102" s="77" t="s">
        <v>93</v>
      </c>
      <c r="C102" s="72"/>
      <c r="D102" s="139"/>
      <c r="E102" s="106"/>
      <c r="F102" s="214"/>
      <c r="G102" s="219"/>
    </row>
    <row r="103" spans="1:596" s="170" customFormat="1" ht="71.25" x14ac:dyDescent="0.25">
      <c r="A103" s="460"/>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SUM(#REF!,JultoSep!D106)</f>
        <v>#REF!</v>
      </c>
      <c r="E106" s="177" t="e">
        <f>SUM(#REF!,JultoSep!E106)</f>
        <v>#REF!</v>
      </c>
      <c r="F106" s="214"/>
      <c r="G106" s="250" t="s">
        <v>158</v>
      </c>
      <c r="I106" s="142" t="s">
        <v>195</v>
      </c>
    </row>
    <row r="107" spans="1:596" ht="33" x14ac:dyDescent="0.3">
      <c r="A107" s="211"/>
      <c r="B107" s="65" t="s">
        <v>97</v>
      </c>
      <c r="C107" s="56">
        <v>20</v>
      </c>
      <c r="D107" s="56" t="e">
        <f>SUM(#REF!,JultoSep!D107)</f>
        <v>#REF!</v>
      </c>
      <c r="E107" s="48" t="e">
        <f>SUM(#REF!,JultoSep!E107)</f>
        <v>#REF!</v>
      </c>
      <c r="F107" s="214"/>
      <c r="G107" s="250" t="s">
        <v>158</v>
      </c>
      <c r="I107" s="142" t="s">
        <v>195</v>
      </c>
    </row>
    <row r="108" spans="1:596" x14ac:dyDescent="0.3">
      <c r="A108" s="211"/>
      <c r="B108" s="66" t="s">
        <v>98</v>
      </c>
      <c r="C108" s="56">
        <v>180</v>
      </c>
      <c r="D108" s="56" t="e">
        <f>SUM(#REF!,JultoSep!D108)</f>
        <v>#REF!</v>
      </c>
      <c r="E108" s="48" t="e">
        <f>SUM(#REF!,JultoSep!E108)</f>
        <v>#REF!</v>
      </c>
      <c r="F108" s="214"/>
      <c r="G108" s="250" t="s">
        <v>158</v>
      </c>
      <c r="I108" s="142" t="s">
        <v>195</v>
      </c>
    </row>
    <row r="109" spans="1:596" ht="33" customHeight="1" x14ac:dyDescent="0.3">
      <c r="A109" s="211"/>
      <c r="B109" s="207" t="s">
        <v>99</v>
      </c>
      <c r="C109" s="208">
        <v>80</v>
      </c>
      <c r="D109" s="189" t="e">
        <f>SUM(#REF!,JultoSep!D109)</f>
        <v>#REF!</v>
      </c>
      <c r="E109" s="190" t="e">
        <f>SUM(#REF!,JultoSep!E109)</f>
        <v>#REF!</v>
      </c>
      <c r="F109" s="214"/>
      <c r="G109" s="250" t="s">
        <v>158</v>
      </c>
      <c r="I109" s="142" t="s">
        <v>195</v>
      </c>
    </row>
    <row r="110" spans="1:596" ht="33" x14ac:dyDescent="0.3">
      <c r="A110" s="211"/>
      <c r="B110" s="188" t="s">
        <v>128</v>
      </c>
      <c r="C110" s="189">
        <v>500</v>
      </c>
      <c r="D110" s="189" t="e">
        <f>SUM(#REF!,JultoSep!D110)</f>
        <v>#REF!</v>
      </c>
      <c r="E110" s="190" t="e">
        <f>SUM(#REF!,JultoSep!E110)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58" t="s">
        <v>102</v>
      </c>
      <c r="B117" s="80" t="s">
        <v>100</v>
      </c>
      <c r="C117" s="79"/>
      <c r="D117" s="140"/>
      <c r="E117" s="107"/>
      <c r="F117" s="214"/>
      <c r="G117" s="131"/>
    </row>
    <row r="118" spans="1:596" s="170" customFormat="1" x14ac:dyDescent="0.25">
      <c r="A118" s="459"/>
      <c r="B118" s="75" t="s">
        <v>32</v>
      </c>
      <c r="C118" s="231">
        <v>12</v>
      </c>
      <c r="D118" s="74"/>
      <c r="E118" s="79">
        <v>12</v>
      </c>
      <c r="F118" s="214"/>
      <c r="G118" s="252"/>
    </row>
    <row r="119" spans="1:596" s="170" customFormat="1" x14ac:dyDescent="0.25">
      <c r="A119" s="459"/>
      <c r="B119" s="75" t="s">
        <v>31</v>
      </c>
      <c r="C119" s="231">
        <v>36</v>
      </c>
      <c r="D119" s="140"/>
      <c r="E119" s="79">
        <v>36</v>
      </c>
      <c r="F119" s="214"/>
      <c r="G119" s="252"/>
    </row>
    <row r="120" spans="1:596" s="170" customFormat="1" x14ac:dyDescent="0.25">
      <c r="A120" s="459"/>
      <c r="B120" s="75" t="s">
        <v>70</v>
      </c>
      <c r="C120" s="231">
        <v>158</v>
      </c>
      <c r="D120" s="79"/>
      <c r="E120" s="79">
        <v>158</v>
      </c>
      <c r="F120" s="214"/>
      <c r="G120" s="252"/>
    </row>
    <row r="121" spans="1:596" s="170" customFormat="1" x14ac:dyDescent="0.25">
      <c r="A121" s="459"/>
      <c r="B121" s="75" t="s">
        <v>101</v>
      </c>
      <c r="C121" s="231">
        <v>3789</v>
      </c>
      <c r="D121" s="79"/>
      <c r="E121" s="79">
        <v>3789</v>
      </c>
      <c r="F121" s="214"/>
      <c r="G121" s="253"/>
    </row>
    <row r="122" spans="1:596" s="170" customFormat="1" ht="28.5" x14ac:dyDescent="0.25">
      <c r="A122" s="459"/>
      <c r="B122" s="28" t="s">
        <v>120</v>
      </c>
      <c r="C122" s="231">
        <v>396900</v>
      </c>
      <c r="D122" s="79">
        <v>50064</v>
      </c>
      <c r="E122" s="79">
        <v>41082</v>
      </c>
      <c r="F122" s="214">
        <f>(E122/D122)*100</f>
        <v>82.058964525407475</v>
      </c>
      <c r="G122" s="254"/>
    </row>
    <row r="123" spans="1:596" s="170" customFormat="1" x14ac:dyDescent="0.25">
      <c r="A123" s="459"/>
      <c r="B123" s="73" t="s">
        <v>121</v>
      </c>
      <c r="C123" s="231">
        <v>1764</v>
      </c>
      <c r="D123" s="79"/>
      <c r="E123" s="79">
        <v>207</v>
      </c>
      <c r="F123" s="214"/>
      <c r="G123" s="228"/>
    </row>
    <row r="124" spans="1:596" s="170" customFormat="1" x14ac:dyDescent="0.25">
      <c r="A124" s="459"/>
      <c r="B124" s="80"/>
      <c r="C124" s="232"/>
      <c r="D124" s="79"/>
      <c r="E124" s="111"/>
      <c r="F124" s="214"/>
      <c r="G124" s="132"/>
    </row>
    <row r="125" spans="1:596" s="170" customFormat="1" ht="28.5" x14ac:dyDescent="0.25">
      <c r="A125" s="459"/>
      <c r="B125" s="81" t="s">
        <v>103</v>
      </c>
      <c r="C125" s="233"/>
      <c r="D125" s="141"/>
      <c r="E125" s="112"/>
      <c r="F125" s="214"/>
      <c r="G125" s="82"/>
    </row>
    <row r="126" spans="1:596" s="170" customFormat="1" ht="28.5" customHeight="1" x14ac:dyDescent="0.25">
      <c r="A126" s="459"/>
      <c r="B126" s="75" t="s">
        <v>70</v>
      </c>
      <c r="C126" s="231">
        <v>148</v>
      </c>
      <c r="D126" s="79"/>
      <c r="E126" s="79" t="s">
        <v>145</v>
      </c>
      <c r="F126" s="214"/>
      <c r="G126" s="228"/>
    </row>
    <row r="127" spans="1:596" x14ac:dyDescent="0.3">
      <c r="A127" s="476"/>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447" t="s">
        <v>104</v>
      </c>
      <c r="D129" s="447"/>
      <c r="E129" s="447"/>
      <c r="F129" s="95"/>
      <c r="G129" s="257"/>
    </row>
    <row r="130" spans="1:7" x14ac:dyDescent="0.3">
      <c r="A130" s="92"/>
    </row>
    <row r="131" spans="1:7" x14ac:dyDescent="0.3">
      <c r="A131" s="21" t="s">
        <v>155</v>
      </c>
      <c r="B131" s="143"/>
      <c r="C131" s="477" t="s">
        <v>154</v>
      </c>
      <c r="D131" s="477"/>
      <c r="E131" s="477"/>
      <c r="G131" s="94"/>
    </row>
    <row r="132" spans="1:7" x14ac:dyDescent="0.3">
      <c r="A132" s="26" t="s">
        <v>118</v>
      </c>
      <c r="C132" s="448" t="s">
        <v>106</v>
      </c>
      <c r="D132" s="448"/>
      <c r="E132" s="448"/>
    </row>
    <row r="133" spans="1:7" ht="16.5" customHeight="1" x14ac:dyDescent="0.3">
      <c r="A133" s="92" t="s">
        <v>153</v>
      </c>
      <c r="C133" s="475" t="s">
        <v>162</v>
      </c>
      <c r="D133" s="475"/>
      <c r="E133" s="475"/>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workbookViewId="0">
      <pane ySplit="8" topLeftCell="A18" activePane="bottomLeft" state="frozen"/>
      <selection pane="bottomLeft" activeCell="A40" sqref="A40"/>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9.140625" style="146"/>
  </cols>
  <sheetData>
    <row r="1" spans="1:9" s="166" customFormat="1" ht="16.5" customHeight="1" x14ac:dyDescent="0.3">
      <c r="A1" s="447" t="s">
        <v>0</v>
      </c>
      <c r="B1" s="447"/>
      <c r="C1" s="447"/>
      <c r="D1" s="447"/>
      <c r="E1" s="447"/>
      <c r="F1" s="447"/>
      <c r="G1" s="447"/>
    </row>
    <row r="2" spans="1:9" s="166" customFormat="1" x14ac:dyDescent="0.3">
      <c r="A2" s="447" t="s">
        <v>114</v>
      </c>
      <c r="B2" s="447"/>
      <c r="C2" s="447"/>
      <c r="D2" s="447"/>
      <c r="E2" s="447"/>
      <c r="F2" s="447"/>
      <c r="G2" s="447"/>
    </row>
    <row r="3" spans="1:9" s="166" customFormat="1" x14ac:dyDescent="0.3">
      <c r="A3" s="448" t="s">
        <v>189</v>
      </c>
      <c r="B3" s="448"/>
      <c r="C3" s="448"/>
      <c r="D3" s="448"/>
      <c r="E3" s="448"/>
      <c r="F3" s="448"/>
      <c r="G3" s="448"/>
    </row>
    <row r="5" spans="1:9" ht="16.5" customHeight="1" x14ac:dyDescent="0.3">
      <c r="A5" s="449" t="s">
        <v>14</v>
      </c>
      <c r="B5" s="449"/>
      <c r="C5" s="449"/>
      <c r="D5" s="449"/>
      <c r="E5" s="449"/>
      <c r="F5" s="449"/>
      <c r="G5" s="449"/>
    </row>
    <row r="7" spans="1:9" s="142" customFormat="1" ht="47.25" x14ac:dyDescent="0.25">
      <c r="A7" s="450" t="s">
        <v>111</v>
      </c>
      <c r="B7" s="452" t="s">
        <v>109</v>
      </c>
      <c r="C7" s="454" t="s">
        <v>1</v>
      </c>
      <c r="D7" s="455"/>
      <c r="E7" s="258" t="s">
        <v>2</v>
      </c>
      <c r="F7" s="258" t="s">
        <v>37</v>
      </c>
      <c r="G7" s="456" t="s">
        <v>3</v>
      </c>
    </row>
    <row r="8" spans="1:9" s="142" customFormat="1" ht="33" x14ac:dyDescent="0.25">
      <c r="A8" s="451"/>
      <c r="B8" s="453"/>
      <c r="C8" s="259" t="s">
        <v>122</v>
      </c>
      <c r="D8" s="259" t="s">
        <v>191</v>
      </c>
      <c r="E8" s="453" t="s">
        <v>191</v>
      </c>
      <c r="F8" s="453"/>
      <c r="G8" s="457"/>
    </row>
    <row r="9" spans="1:9" x14ac:dyDescent="0.3">
      <c r="A9" s="461" t="s">
        <v>4</v>
      </c>
      <c r="B9" s="462"/>
      <c r="C9" s="462"/>
      <c r="D9" s="462"/>
      <c r="E9" s="462"/>
      <c r="F9" s="462"/>
      <c r="G9" s="463"/>
    </row>
    <row r="10" spans="1:9" ht="16.5" customHeight="1" x14ac:dyDescent="0.3">
      <c r="A10" s="461" t="s">
        <v>5</v>
      </c>
      <c r="B10" s="462"/>
      <c r="C10" s="462"/>
      <c r="D10" s="462"/>
      <c r="E10" s="462"/>
      <c r="F10" s="462"/>
      <c r="G10" s="463"/>
      <c r="I10" s="146" t="s">
        <v>194</v>
      </c>
    </row>
    <row r="11" spans="1:9" s="142" customFormat="1" ht="49.5" x14ac:dyDescent="0.25">
      <c r="A11" s="464" t="s">
        <v>6</v>
      </c>
      <c r="B11" s="160" t="s">
        <v>110</v>
      </c>
      <c r="C11" s="50">
        <v>44</v>
      </c>
      <c r="D11" s="48" t="e">
        <f>SUM(JantoSep!D11,OcttoDec!D11)</f>
        <v>#REF!</v>
      </c>
      <c r="E11" s="48" t="e">
        <f>SUM(JantoSep!E11,OcttoDec!E11)</f>
        <v>#REF!</v>
      </c>
      <c r="F11" s="214" t="e">
        <f t="shared" ref="F11:F17" si="0">(E11/D11)*100</f>
        <v>#REF!</v>
      </c>
      <c r="G11" s="173"/>
      <c r="I11" s="142" t="s">
        <v>195</v>
      </c>
    </row>
    <row r="12" spans="1:9" x14ac:dyDescent="0.3">
      <c r="A12" s="464"/>
      <c r="B12" s="46" t="s">
        <v>7</v>
      </c>
      <c r="C12" s="47">
        <v>4</v>
      </c>
      <c r="D12" s="48" t="e">
        <f>SUM(JantoSep!D12,OcttoDec!D12)</f>
        <v>#REF!</v>
      </c>
      <c r="E12" s="169" t="e">
        <f>SUM(JantoSep!E12,OcttoDec!E12)</f>
        <v>#REF!</v>
      </c>
      <c r="F12" s="214" t="e">
        <f t="shared" si="0"/>
        <v>#REF!</v>
      </c>
      <c r="G12" s="2"/>
      <c r="I12" s="142" t="s">
        <v>195</v>
      </c>
    </row>
    <row r="13" spans="1:9" x14ac:dyDescent="0.3">
      <c r="A13" s="464"/>
      <c r="B13" s="46" t="s">
        <v>8</v>
      </c>
      <c r="C13" s="47">
        <v>9</v>
      </c>
      <c r="D13" s="48" t="e">
        <f>SUM(JantoSep!D13,OcttoDec!D13)</f>
        <v>#REF!</v>
      </c>
      <c r="E13" s="169" t="e">
        <f>SUM(JantoSep!E13,OcttoDec!E13)</f>
        <v>#REF!</v>
      </c>
      <c r="F13" s="214" t="e">
        <f t="shared" si="0"/>
        <v>#REF!</v>
      </c>
      <c r="G13" s="2"/>
      <c r="I13" s="142" t="s">
        <v>195</v>
      </c>
    </row>
    <row r="14" spans="1:9" ht="33" x14ac:dyDescent="0.3">
      <c r="A14" s="464"/>
      <c r="B14" s="49" t="s">
        <v>9</v>
      </c>
      <c r="C14" s="50">
        <v>573</v>
      </c>
      <c r="D14" s="48" t="e">
        <f>SUM(JantoSep!D14,OcttoDec!D14)</f>
        <v>#REF!</v>
      </c>
      <c r="E14" s="48" t="e">
        <f>SUM(JantoSep!E14,OcttoDec!E14)</f>
        <v>#REF!</v>
      </c>
      <c r="F14" s="214" t="e">
        <f t="shared" si="0"/>
        <v>#REF!</v>
      </c>
      <c r="G14" s="2"/>
      <c r="I14" s="142" t="s">
        <v>195</v>
      </c>
    </row>
    <row r="15" spans="1:9" ht="33" x14ac:dyDescent="0.3">
      <c r="A15" s="464"/>
      <c r="B15" s="49" t="s">
        <v>10</v>
      </c>
      <c r="C15" s="50">
        <v>678</v>
      </c>
      <c r="D15" s="48" t="e">
        <f>SUM(JantoSep!D15,OcttoDec!D15)</f>
        <v>#REF!</v>
      </c>
      <c r="E15" s="48" t="e">
        <f>SUM(JantoSep!E15,OcttoDec!E15)</f>
        <v>#REF!</v>
      </c>
      <c r="F15" s="214" t="e">
        <f t="shared" si="0"/>
        <v>#REF!</v>
      </c>
      <c r="G15" s="2"/>
      <c r="I15" s="142" t="s">
        <v>195</v>
      </c>
    </row>
    <row r="16" spans="1:9" ht="33" x14ac:dyDescent="0.3">
      <c r="A16" s="464"/>
      <c r="B16" s="49" t="s">
        <v>11</v>
      </c>
      <c r="C16" s="50">
        <v>6</v>
      </c>
      <c r="D16" s="48">
        <v>6</v>
      </c>
      <c r="E16" s="48">
        <v>6</v>
      </c>
      <c r="F16" s="214">
        <f t="shared" si="0"/>
        <v>100</v>
      </c>
      <c r="G16" s="2"/>
    </row>
    <row r="17" spans="1:9" x14ac:dyDescent="0.3">
      <c r="A17" s="464"/>
      <c r="B17" s="49" t="s">
        <v>12</v>
      </c>
      <c r="C17" s="50">
        <v>8</v>
      </c>
      <c r="D17" s="48" t="e">
        <f>SUM(JantoSep!D17,OcttoDec!D17)</f>
        <v>#REF!</v>
      </c>
      <c r="E17" s="48" t="e">
        <f>SUM(JantoSep!E17,OcttoDec!E17)</f>
        <v>#REF!</v>
      </c>
      <c r="F17" s="214" t="e">
        <f t="shared" si="0"/>
        <v>#REF!</v>
      </c>
      <c r="G17" s="45"/>
      <c r="I17" s="142" t="s">
        <v>195</v>
      </c>
    </row>
    <row r="18" spans="1:9" x14ac:dyDescent="0.3">
      <c r="A18" s="464"/>
      <c r="B18" s="93" t="s">
        <v>13</v>
      </c>
      <c r="C18" s="8" t="s">
        <v>15</v>
      </c>
      <c r="D18" s="8" t="s">
        <v>15</v>
      </c>
      <c r="E18" s="8" t="s">
        <v>15</v>
      </c>
      <c r="F18" s="214"/>
      <c r="G18" s="2"/>
      <c r="I18" s="142"/>
    </row>
    <row r="19" spans="1:9" x14ac:dyDescent="0.3">
      <c r="A19" s="465"/>
      <c r="B19" s="9" t="s">
        <v>16</v>
      </c>
      <c r="C19" s="12" t="s">
        <v>138</v>
      </c>
      <c r="D19" s="12" t="s">
        <v>138</v>
      </c>
      <c r="E19" s="12" t="s">
        <v>138</v>
      </c>
      <c r="F19" s="214"/>
      <c r="G19" s="14"/>
      <c r="I19" s="142"/>
    </row>
    <row r="20" spans="1:9" ht="49.5" x14ac:dyDescent="0.3">
      <c r="A20" s="466" t="s">
        <v>23</v>
      </c>
      <c r="B20" s="158" t="s">
        <v>17</v>
      </c>
      <c r="C20" s="185" t="s">
        <v>123</v>
      </c>
      <c r="D20" s="264" t="e">
        <f>SUM(JantoSep!D20,OcttoDec!D20)</f>
        <v>#REF!</v>
      </c>
      <c r="E20" s="43" t="e">
        <f>SUM(JantoSep!E20,OcttoDec!E20)</f>
        <v>#REF!</v>
      </c>
      <c r="F20" s="227"/>
      <c r="G20" s="250" t="s">
        <v>158</v>
      </c>
      <c r="I20" s="142" t="s">
        <v>195</v>
      </c>
    </row>
    <row r="21" spans="1:9" ht="33" x14ac:dyDescent="0.3">
      <c r="A21" s="464"/>
      <c r="B21" s="46" t="s">
        <v>18</v>
      </c>
      <c r="C21" s="185" t="s">
        <v>124</v>
      </c>
      <c r="D21" s="265" t="e">
        <f>SUM(JantoSep!D21,OcttoDec!D21)</f>
        <v>#REF!</v>
      </c>
      <c r="E21" s="43" t="e">
        <f>SUM(JantoSep!E21,OcttoDec!E21)</f>
        <v>#REF!</v>
      </c>
      <c r="F21" s="227"/>
      <c r="G21" s="250" t="s">
        <v>158</v>
      </c>
      <c r="I21" s="142" t="s">
        <v>195</v>
      </c>
    </row>
    <row r="22" spans="1:9" x14ac:dyDescent="0.3">
      <c r="A22" s="464"/>
      <c r="B22" s="159" t="s">
        <v>21</v>
      </c>
      <c r="C22" s="47">
        <v>1</v>
      </c>
      <c r="D22" s="265" t="e">
        <f>SUM(JantoSep!D22,OcttoDec!D22)</f>
        <v>#REF!</v>
      </c>
      <c r="E22" s="43" t="e">
        <f>SUM(JantoSep!E22,OcttoDec!E22)</f>
        <v>#REF!</v>
      </c>
      <c r="F22" s="214"/>
      <c r="G22" s="250" t="s">
        <v>158</v>
      </c>
      <c r="I22" s="142" t="s">
        <v>195</v>
      </c>
    </row>
    <row r="23" spans="1:9" x14ac:dyDescent="0.3">
      <c r="A23" s="464"/>
      <c r="B23" s="212" t="s">
        <v>19</v>
      </c>
      <c r="C23" s="213">
        <v>2</v>
      </c>
      <c r="D23" s="206">
        <v>2</v>
      </c>
      <c r="E23" s="43"/>
      <c r="F23" s="214"/>
      <c r="G23" s="144" t="s">
        <v>144</v>
      </c>
    </row>
    <row r="24" spans="1:9" x14ac:dyDescent="0.3">
      <c r="A24" s="464"/>
      <c r="B24" s="159" t="s">
        <v>139</v>
      </c>
      <c r="C24" s="194">
        <v>1</v>
      </c>
      <c r="D24" s="48" t="e">
        <f>SUM(JantoSep!D24,OcttoDec!D24)</f>
        <v>#REF!</v>
      </c>
      <c r="E24" s="43" t="e">
        <f>SUM(JantoSep!E24,OcttoDec!E24)</f>
        <v>#REF!</v>
      </c>
      <c r="F24" s="214"/>
      <c r="G24" s="250" t="s">
        <v>158</v>
      </c>
      <c r="I24" s="142" t="s">
        <v>195</v>
      </c>
    </row>
    <row r="25" spans="1:9" ht="49.5" x14ac:dyDescent="0.3">
      <c r="A25" s="464"/>
      <c r="B25" s="5" t="s">
        <v>22</v>
      </c>
      <c r="C25" s="185" t="s">
        <v>125</v>
      </c>
      <c r="D25" s="185" t="s">
        <v>125</v>
      </c>
      <c r="E25" s="249" t="s">
        <v>125</v>
      </c>
      <c r="F25" s="214"/>
      <c r="G25" s="15"/>
      <c r="I25" s="142"/>
    </row>
    <row r="26" spans="1:9" x14ac:dyDescent="0.3">
      <c r="A26" s="464"/>
      <c r="B26" s="195" t="s">
        <v>20</v>
      </c>
      <c r="C26" s="196">
        <v>2</v>
      </c>
      <c r="D26" s="271">
        <v>1</v>
      </c>
      <c r="E26" s="169"/>
      <c r="F26" s="214"/>
      <c r="G26" s="15"/>
    </row>
    <row r="27" spans="1:9" ht="33" x14ac:dyDescent="0.3">
      <c r="A27" s="465"/>
      <c r="B27" s="36" t="s">
        <v>108</v>
      </c>
      <c r="C27" s="13">
        <v>1</v>
      </c>
      <c r="D27" s="272">
        <v>1</v>
      </c>
      <c r="E27" s="185" t="s">
        <v>159</v>
      </c>
      <c r="F27" s="214"/>
      <c r="G27" s="17"/>
    </row>
    <row r="28" spans="1:9" ht="33" x14ac:dyDescent="0.3">
      <c r="A28" s="465"/>
      <c r="B28" s="198" t="s">
        <v>126</v>
      </c>
      <c r="C28" s="199">
        <v>1</v>
      </c>
      <c r="D28" s="273"/>
      <c r="E28" s="187"/>
      <c r="F28" s="214"/>
      <c r="G28" s="17"/>
    </row>
    <row r="29" spans="1:9" x14ac:dyDescent="0.3">
      <c r="A29" s="467"/>
      <c r="B29" s="201" t="s">
        <v>127</v>
      </c>
      <c r="C29" s="202">
        <v>1</v>
      </c>
      <c r="D29" s="274"/>
      <c r="E29" s="174"/>
      <c r="F29" s="214"/>
      <c r="G29" s="29"/>
    </row>
    <row r="30" spans="1:9" s="142" customFormat="1" ht="33" x14ac:dyDescent="0.25">
      <c r="A30" s="468" t="s">
        <v>119</v>
      </c>
      <c r="B30" s="51" t="s">
        <v>113</v>
      </c>
      <c r="C30" s="52">
        <v>2</v>
      </c>
      <c r="D30" s="133" t="e">
        <f>SUM(JantoSep!D30,OcttoDec!D30)</f>
        <v>#REF!</v>
      </c>
      <c r="E30" s="175" t="e">
        <f>SUM(JantoSep!E30,OcttoDec!E30)</f>
        <v>#REF!</v>
      </c>
      <c r="F30" s="214"/>
      <c r="G30" s="250" t="s">
        <v>158</v>
      </c>
      <c r="H30" s="142" t="s">
        <v>157</v>
      </c>
      <c r="I30" s="142" t="s">
        <v>195</v>
      </c>
    </row>
    <row r="31" spans="1:9" s="142" customFormat="1" x14ac:dyDescent="0.3">
      <c r="A31" s="469"/>
      <c r="B31" s="46" t="s">
        <v>24</v>
      </c>
      <c r="C31" s="50">
        <v>3</v>
      </c>
      <c r="D31" s="48"/>
      <c r="E31" s="48">
        <v>1</v>
      </c>
      <c r="F31" s="214"/>
      <c r="G31" s="251" t="s">
        <v>160</v>
      </c>
    </row>
    <row r="32" spans="1:9" x14ac:dyDescent="0.3">
      <c r="A32" s="469"/>
      <c r="B32" s="46" t="s">
        <v>25</v>
      </c>
      <c r="C32" s="47">
        <v>2</v>
      </c>
      <c r="D32" s="48" t="e">
        <f>SUM(JantoSep!D32,OcttoDec!D32)</f>
        <v>#REF!</v>
      </c>
      <c r="E32" s="169" t="e">
        <f>SUM(JantoSep!E32,OcttoDec!E32)</f>
        <v>#REF!</v>
      </c>
      <c r="F32" s="214"/>
      <c r="G32" s="250" t="s">
        <v>158</v>
      </c>
      <c r="I32" s="142" t="s">
        <v>195</v>
      </c>
    </row>
    <row r="33" spans="1:9" ht="33" x14ac:dyDescent="0.3">
      <c r="A33" s="469"/>
      <c r="B33" s="42" t="s">
        <v>26</v>
      </c>
      <c r="C33" s="47">
        <v>4</v>
      </c>
      <c r="D33" s="48"/>
      <c r="E33" s="169">
        <v>3</v>
      </c>
      <c r="F33" s="214"/>
      <c r="G33" s="251" t="s">
        <v>160</v>
      </c>
    </row>
    <row r="34" spans="1:9" ht="33" x14ac:dyDescent="0.3">
      <c r="A34" s="469"/>
      <c r="B34" s="204" t="s">
        <v>27</v>
      </c>
      <c r="C34" s="205">
        <v>8</v>
      </c>
      <c r="D34" s="206">
        <v>8</v>
      </c>
      <c r="E34" s="48"/>
      <c r="F34" s="214"/>
      <c r="G34" s="29"/>
    </row>
    <row r="35" spans="1:9" ht="33" x14ac:dyDescent="0.3">
      <c r="A35" s="469"/>
      <c r="B35" s="59" t="s">
        <v>33</v>
      </c>
      <c r="C35" s="52"/>
      <c r="D35" s="52"/>
      <c r="E35" s="148"/>
      <c r="F35" s="214"/>
      <c r="G35" s="90"/>
    </row>
    <row r="36" spans="1:9" ht="28.5" x14ac:dyDescent="0.3">
      <c r="A36" s="469"/>
      <c r="B36" s="42" t="s">
        <v>112</v>
      </c>
      <c r="C36" s="60" t="s">
        <v>38</v>
      </c>
      <c r="D36" s="60" t="s">
        <v>38</v>
      </c>
      <c r="E36" s="89" t="s">
        <v>38</v>
      </c>
      <c r="F36" s="214"/>
      <c r="G36" s="101"/>
    </row>
    <row r="37" spans="1:9" ht="42.75" x14ac:dyDescent="0.3">
      <c r="A37" s="469"/>
      <c r="B37" s="42" t="s">
        <v>34</v>
      </c>
      <c r="C37" s="60" t="s">
        <v>39</v>
      </c>
      <c r="D37" s="60" t="s">
        <v>39</v>
      </c>
      <c r="E37" s="89" t="s">
        <v>39</v>
      </c>
      <c r="F37" s="214"/>
      <c r="G37" s="2"/>
    </row>
    <row r="38" spans="1:9" ht="42.75" x14ac:dyDescent="0.3">
      <c r="A38" s="470"/>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64" t="s">
        <v>40</v>
      </c>
      <c r="B41" s="42" t="s">
        <v>47</v>
      </c>
      <c r="C41" s="50">
        <v>211</v>
      </c>
      <c r="D41" s="48" t="e">
        <f>SUM(JantoSep!D41,OcttoDec!D41)</f>
        <v>#REF!</v>
      </c>
      <c r="E41" s="56" t="e">
        <f>SUM(JantoSep!E41,OcttoDec!E41)</f>
        <v>#REF!</v>
      </c>
      <c r="F41" s="214" t="e">
        <f t="shared" ref="F41:F43" si="1">(E41/D41)*100</f>
        <v>#REF!</v>
      </c>
      <c r="G41" s="114"/>
      <c r="I41" s="142" t="s">
        <v>195</v>
      </c>
    </row>
    <row r="42" spans="1:9" x14ac:dyDescent="0.3">
      <c r="A42" s="464"/>
      <c r="B42" s="42" t="s">
        <v>48</v>
      </c>
      <c r="C42" s="47">
        <v>191</v>
      </c>
      <c r="D42" s="48" t="e">
        <f>SUM(JantoSep!D42,OcttoDec!D42)</f>
        <v>#REF!</v>
      </c>
      <c r="E42" s="56" t="e">
        <f>SUM(JantoSep!E42,OcttoDec!E42)</f>
        <v>#REF!</v>
      </c>
      <c r="F42" s="214" t="e">
        <f t="shared" si="1"/>
        <v>#REF!</v>
      </c>
      <c r="G42" s="114"/>
      <c r="I42" s="142" t="s">
        <v>195</v>
      </c>
    </row>
    <row r="43" spans="1:9" x14ac:dyDescent="0.3">
      <c r="A43" s="464"/>
      <c r="B43" s="42" t="s">
        <v>41</v>
      </c>
      <c r="C43" s="47">
        <v>96</v>
      </c>
      <c r="D43" s="48" t="e">
        <f>SUM(JantoSep!D43,OcttoDec!D43)</f>
        <v>#REF!</v>
      </c>
      <c r="E43" s="56" t="e">
        <f>SUM(JantoSep!E43,OcttoDec!E43)</f>
        <v>#REF!</v>
      </c>
      <c r="F43" s="214" t="e">
        <f t="shared" si="1"/>
        <v>#REF!</v>
      </c>
      <c r="G43" s="114"/>
      <c r="I43" s="142" t="s">
        <v>195</v>
      </c>
    </row>
    <row r="44" spans="1:9" ht="49.5" x14ac:dyDescent="0.3">
      <c r="A44" s="464"/>
      <c r="B44" s="42" t="s">
        <v>42</v>
      </c>
      <c r="C44" s="88">
        <v>2987</v>
      </c>
      <c r="D44" s="56" t="e">
        <f>SUM(JantoSep!D44,OcttoDec!D44)</f>
        <v>#REF!</v>
      </c>
      <c r="E44" s="56" t="e">
        <f>SUM(JantoSep!E44,OcttoDec!E44)</f>
        <v>#REF!</v>
      </c>
      <c r="F44" s="214" t="e">
        <f>(E44/D44)*100</f>
        <v>#REF!</v>
      </c>
      <c r="G44" s="114"/>
      <c r="I44" s="142" t="s">
        <v>195</v>
      </c>
    </row>
    <row r="45" spans="1:9" ht="33" x14ac:dyDescent="0.3">
      <c r="A45" s="464"/>
      <c r="B45" s="42" t="s">
        <v>43</v>
      </c>
      <c r="C45" s="88">
        <v>2886</v>
      </c>
      <c r="D45" s="56" t="e">
        <f>SUM(JantoSep!D45,OcttoDec!D45)</f>
        <v>#REF!</v>
      </c>
      <c r="E45" s="56" t="e">
        <f>SUM(JantoSep!E45,OcttoDec!E45)</f>
        <v>#REF!</v>
      </c>
      <c r="F45" s="214" t="e">
        <f>(E45/D45)*100</f>
        <v>#REF!</v>
      </c>
      <c r="G45" s="114"/>
      <c r="I45" s="142" t="s">
        <v>195</v>
      </c>
    </row>
    <row r="46" spans="1:9" x14ac:dyDescent="0.3">
      <c r="A46" s="464"/>
      <c r="B46" s="42" t="s">
        <v>44</v>
      </c>
      <c r="C46" s="89" t="s">
        <v>50</v>
      </c>
      <c r="D46" s="48" t="s">
        <v>49</v>
      </c>
      <c r="E46" s="56">
        <v>9</v>
      </c>
      <c r="F46" s="214"/>
      <c r="G46" s="114"/>
      <c r="I46" s="142"/>
    </row>
    <row r="47" spans="1:9" ht="33" x14ac:dyDescent="0.3">
      <c r="A47" s="464"/>
      <c r="B47" s="42" t="s">
        <v>45</v>
      </c>
      <c r="C47" s="48" t="s">
        <v>49</v>
      </c>
      <c r="D47" s="48" t="s">
        <v>49</v>
      </c>
      <c r="E47" s="56">
        <v>4</v>
      </c>
      <c r="F47" s="214"/>
      <c r="G47" s="162"/>
    </row>
    <row r="48" spans="1:9" x14ac:dyDescent="0.3">
      <c r="A48" s="464"/>
      <c r="B48" s="42" t="s">
        <v>107</v>
      </c>
      <c r="C48" s="48">
        <v>61</v>
      </c>
      <c r="D48" s="48">
        <v>61</v>
      </c>
      <c r="E48" s="56">
        <v>61</v>
      </c>
      <c r="F48" s="214">
        <f>(E48/D48)*100</f>
        <v>100</v>
      </c>
      <c r="G48" s="108"/>
    </row>
    <row r="49" spans="1:9" ht="42.75" x14ac:dyDescent="0.3">
      <c r="A49" s="465" t="s">
        <v>46</v>
      </c>
      <c r="B49" s="191" t="s">
        <v>51</v>
      </c>
      <c r="C49" s="61" t="s">
        <v>134</v>
      </c>
      <c r="D49" s="61" t="s">
        <v>105</v>
      </c>
      <c r="E49" s="230" t="s">
        <v>148</v>
      </c>
      <c r="F49" s="214"/>
      <c r="G49" s="193"/>
    </row>
    <row r="50" spans="1:9" x14ac:dyDescent="0.3">
      <c r="A50" s="469"/>
      <c r="B50" s="191" t="s">
        <v>129</v>
      </c>
      <c r="C50" s="192">
        <v>61</v>
      </c>
      <c r="D50" s="192"/>
      <c r="E50" s="192"/>
      <c r="F50" s="214"/>
      <c r="G50" s="250" t="s">
        <v>158</v>
      </c>
    </row>
    <row r="51" spans="1:9" x14ac:dyDescent="0.3">
      <c r="A51" s="469"/>
      <c r="B51" s="191" t="s">
        <v>130</v>
      </c>
      <c r="C51" s="192">
        <v>1</v>
      </c>
      <c r="D51" s="192" t="e">
        <f>SUM(JantoSep!D51,OcttoDec!D51)</f>
        <v>#REF!</v>
      </c>
      <c r="E51" s="192" t="e">
        <f>SUM(JantoSep!E51,OcttoDec!E51)</f>
        <v>#REF!</v>
      </c>
      <c r="F51" s="214"/>
      <c r="G51" s="250" t="s">
        <v>158</v>
      </c>
      <c r="I51" s="142" t="s">
        <v>195</v>
      </c>
    </row>
    <row r="52" spans="1:9" x14ac:dyDescent="0.3">
      <c r="A52" s="469"/>
      <c r="B52" s="191" t="s">
        <v>131</v>
      </c>
      <c r="C52" s="192">
        <v>1</v>
      </c>
      <c r="D52" s="192" t="e">
        <f>SUM(JantoSep!D52,OcttoDec!D52)</f>
        <v>#REF!</v>
      </c>
      <c r="E52" s="192" t="e">
        <f>SUM(JantoSep!E52,OcttoDec!E52)</f>
        <v>#REF!</v>
      </c>
      <c r="F52" s="214"/>
      <c r="G52" s="250" t="s">
        <v>158</v>
      </c>
      <c r="I52" s="142" t="s">
        <v>195</v>
      </c>
    </row>
    <row r="53" spans="1:9" ht="33" x14ac:dyDescent="0.3">
      <c r="A53" s="469"/>
      <c r="B53" s="191" t="s">
        <v>132</v>
      </c>
      <c r="C53" s="192">
        <v>1</v>
      </c>
      <c r="D53" s="192" t="e">
        <f>SUM(JantoSep!D53,OcttoDec!D53)</f>
        <v>#REF!</v>
      </c>
      <c r="E53" s="192" t="e">
        <f>SUM(JantoSep!E53,OcttoDec!E53)</f>
        <v>#REF!</v>
      </c>
      <c r="F53" s="214"/>
      <c r="G53" s="250" t="s">
        <v>158</v>
      </c>
      <c r="I53" s="142" t="s">
        <v>195</v>
      </c>
    </row>
    <row r="54" spans="1:9" ht="33" x14ac:dyDescent="0.3">
      <c r="A54" s="471"/>
      <c r="B54" s="191" t="s">
        <v>133</v>
      </c>
      <c r="C54" s="192">
        <v>5</v>
      </c>
      <c r="D54" s="192" t="e">
        <f>SUM(JantoSep!D54,OcttoDec!D54)</f>
        <v>#REF!</v>
      </c>
      <c r="E54" s="192" t="e">
        <f>SUM(JantoSep!E54,OcttoDec!E54)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72" t="s">
        <v>63</v>
      </c>
      <c r="B58" s="42" t="s">
        <v>56</v>
      </c>
      <c r="C58" s="43">
        <v>13</v>
      </c>
      <c r="D58" s="43" t="e">
        <f>SUM(JantoSep!D58,OcttoDec!D58)</f>
        <v>#REF!</v>
      </c>
      <c r="E58" s="178" t="e">
        <f>SUM(JantoSep!E58,OcttoDec!E58)</f>
        <v>#REF!</v>
      </c>
      <c r="F58" s="214"/>
      <c r="G58" s="250" t="s">
        <v>158</v>
      </c>
      <c r="I58" s="142" t="s">
        <v>195</v>
      </c>
    </row>
    <row r="59" spans="1:9" x14ac:dyDescent="0.3">
      <c r="A59" s="473"/>
      <c r="B59" s="42" t="s">
        <v>57</v>
      </c>
      <c r="C59" s="43">
        <v>40</v>
      </c>
      <c r="D59" s="43" t="e">
        <f>SUM(JantoSep!D59,OcttoDec!D59)</f>
        <v>#REF!</v>
      </c>
      <c r="E59" s="43" t="e">
        <f>SUM(JantoSep!E59,OcttoDec!E59)</f>
        <v>#REF!</v>
      </c>
      <c r="F59" s="214" t="e">
        <f t="shared" ref="F59:F63" si="2">(E59/D59)*100</f>
        <v>#REF!</v>
      </c>
      <c r="G59" s="144"/>
      <c r="I59" s="142" t="s">
        <v>195</v>
      </c>
    </row>
    <row r="60" spans="1:9" x14ac:dyDescent="0.3">
      <c r="A60" s="473"/>
      <c r="B60" s="49" t="s">
        <v>58</v>
      </c>
      <c r="C60" s="43">
        <v>73</v>
      </c>
      <c r="D60" s="43" t="e">
        <f>SUM(JantoSep!D60,OcttoDec!D60)</f>
        <v>#REF!</v>
      </c>
      <c r="E60" s="40" t="e">
        <f>SUM(JantoSep!E60,OcttoDec!E60)</f>
        <v>#REF!</v>
      </c>
      <c r="F60" s="214" t="e">
        <f t="shared" si="2"/>
        <v>#REF!</v>
      </c>
      <c r="G60" s="118"/>
      <c r="I60" s="142" t="s">
        <v>195</v>
      </c>
    </row>
    <row r="61" spans="1:9" x14ac:dyDescent="0.3">
      <c r="A61" s="473"/>
      <c r="B61" s="49" t="s">
        <v>59</v>
      </c>
      <c r="C61" s="43">
        <v>278</v>
      </c>
      <c r="D61" s="40" t="e">
        <f>SUM(JantoSep!D61,OcttoDec!D61)</f>
        <v>#REF!</v>
      </c>
      <c r="E61" s="40" t="e">
        <f>SUM(JantoSep!E61,OcttoDec!E61)</f>
        <v>#REF!</v>
      </c>
      <c r="F61" s="214" t="e">
        <f t="shared" si="2"/>
        <v>#REF!</v>
      </c>
      <c r="G61" s="118"/>
      <c r="I61" s="142" t="s">
        <v>195</v>
      </c>
    </row>
    <row r="62" spans="1:9" x14ac:dyDescent="0.3">
      <c r="A62" s="473"/>
      <c r="B62" s="49" t="s">
        <v>60</v>
      </c>
      <c r="C62" s="40">
        <v>3040</v>
      </c>
      <c r="D62" s="40" t="e">
        <f>SUM(JantoSep!D62,OcttoDec!D62)</f>
        <v>#REF!</v>
      </c>
      <c r="E62" s="40" t="e">
        <f>SUM(JantoSep!E62,OcttoDec!E62)</f>
        <v>#REF!</v>
      </c>
      <c r="F62" s="214" t="e">
        <f t="shared" si="2"/>
        <v>#REF!</v>
      </c>
      <c r="G62" s="118"/>
      <c r="I62" s="142" t="s">
        <v>195</v>
      </c>
    </row>
    <row r="63" spans="1:9" x14ac:dyDescent="0.3">
      <c r="A63" s="474"/>
      <c r="B63" s="42" t="s">
        <v>61</v>
      </c>
      <c r="C63" s="40">
        <v>9683</v>
      </c>
      <c r="D63" s="40" t="e">
        <f>SUM(JantoSep!D63,OcttoDec!D63)</f>
        <v>#REF!</v>
      </c>
      <c r="E63" s="40" t="e">
        <f>SUM(JantoSep!E63,OcttoDec!E63)</f>
        <v>#REF!</v>
      </c>
      <c r="F63" s="214" t="e">
        <f t="shared" si="2"/>
        <v>#REF!</v>
      </c>
      <c r="G63" s="184"/>
      <c r="I63" s="142" t="s">
        <v>195</v>
      </c>
    </row>
    <row r="64" spans="1:9" ht="57" customHeight="1" x14ac:dyDescent="0.3">
      <c r="A64" s="465" t="s">
        <v>23</v>
      </c>
      <c r="B64" s="42" t="s">
        <v>62</v>
      </c>
      <c r="C64" s="60" t="s">
        <v>64</v>
      </c>
      <c r="D64" s="60" t="s">
        <v>64</v>
      </c>
      <c r="E64" s="89" t="s">
        <v>64</v>
      </c>
      <c r="F64" s="214"/>
      <c r="G64" s="118"/>
    </row>
    <row r="65" spans="1:9" ht="42.75" x14ac:dyDescent="0.3">
      <c r="A65" s="470"/>
      <c r="B65" s="53" t="s">
        <v>135</v>
      </c>
      <c r="C65" s="67" t="s">
        <v>136</v>
      </c>
      <c r="D65" s="67" t="s">
        <v>136</v>
      </c>
      <c r="E65" s="179" t="s">
        <v>136</v>
      </c>
      <c r="F65" s="214"/>
      <c r="G65" s="119"/>
    </row>
    <row r="66" spans="1:9" x14ac:dyDescent="0.3">
      <c r="A66" s="468" t="s">
        <v>84</v>
      </c>
      <c r="B66" s="30" t="s">
        <v>65</v>
      </c>
      <c r="C66" s="31"/>
      <c r="D66" s="32"/>
      <c r="E66" s="153"/>
      <c r="F66" s="214"/>
      <c r="G66" s="120"/>
    </row>
    <row r="67" spans="1:9" x14ac:dyDescent="0.3">
      <c r="A67" s="469"/>
      <c r="B67" s="84" t="s">
        <v>66</v>
      </c>
      <c r="C67" s="85" t="s">
        <v>49</v>
      </c>
      <c r="D67" s="62" t="s">
        <v>49</v>
      </c>
      <c r="E67" s="180" t="e">
        <f>SUM(JantoSep!E67,OcttoDec!E67)</f>
        <v>#REF!</v>
      </c>
      <c r="F67" s="214"/>
      <c r="G67" s="121"/>
      <c r="I67" s="142" t="s">
        <v>195</v>
      </c>
    </row>
    <row r="68" spans="1:9" x14ac:dyDescent="0.3">
      <c r="A68" s="469"/>
      <c r="B68" s="84" t="s">
        <v>67</v>
      </c>
      <c r="C68" s="85" t="s">
        <v>49</v>
      </c>
      <c r="D68" s="62" t="s">
        <v>49</v>
      </c>
      <c r="E68" s="181" t="e">
        <f>SUM(JantoSep!E68,OcttoDec!E68)</f>
        <v>#REF!</v>
      </c>
      <c r="F68" s="214"/>
      <c r="G68" s="121"/>
      <c r="I68" s="142" t="s">
        <v>195</v>
      </c>
    </row>
    <row r="69" spans="1:9" ht="33" x14ac:dyDescent="0.3">
      <c r="A69" s="469"/>
      <c r="B69" s="27" t="s">
        <v>68</v>
      </c>
      <c r="C69" s="85"/>
      <c r="D69" s="41"/>
      <c r="E69" s="109"/>
      <c r="F69" s="214"/>
      <c r="G69" s="122"/>
    </row>
    <row r="70" spans="1:9" x14ac:dyDescent="0.3">
      <c r="A70" s="469"/>
      <c r="B70" s="84" t="s">
        <v>31</v>
      </c>
      <c r="C70" s="41" t="s">
        <v>49</v>
      </c>
      <c r="D70" s="41" t="s">
        <v>49</v>
      </c>
      <c r="E70" s="220" t="e">
        <f>SUM(JantoSep!E70,OcttoDec!E70)</f>
        <v>#REF!</v>
      </c>
      <c r="F70" s="214"/>
      <c r="G70" s="123"/>
      <c r="I70" s="142" t="s">
        <v>195</v>
      </c>
    </row>
    <row r="71" spans="1:9" x14ac:dyDescent="0.3">
      <c r="A71" s="469"/>
      <c r="B71" s="84" t="s">
        <v>69</v>
      </c>
      <c r="C71" s="41" t="s">
        <v>49</v>
      </c>
      <c r="D71" s="41" t="s">
        <v>49</v>
      </c>
      <c r="E71" s="40" t="e">
        <f>SUM(JantoSep!E71,OcttoDec!E71)</f>
        <v>#REF!</v>
      </c>
      <c r="F71" s="214"/>
      <c r="G71" s="122"/>
      <c r="I71" s="142" t="s">
        <v>195</v>
      </c>
    </row>
    <row r="72" spans="1:9" x14ac:dyDescent="0.3">
      <c r="A72" s="469"/>
      <c r="B72" s="84" t="s">
        <v>70</v>
      </c>
      <c r="C72" s="41" t="s">
        <v>49</v>
      </c>
      <c r="D72" s="41" t="s">
        <v>49</v>
      </c>
      <c r="E72" s="40" t="e">
        <f>SUM(JantoSep!E72,OcttoDec!E72)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469"/>
      <c r="B77" s="20" t="s">
        <v>71</v>
      </c>
      <c r="C77" s="40"/>
      <c r="D77" s="40"/>
      <c r="E77" s="105"/>
      <c r="F77" s="214"/>
      <c r="G77" s="125"/>
    </row>
    <row r="78" spans="1:9" ht="49.5" x14ac:dyDescent="0.3">
      <c r="A78" s="469"/>
      <c r="B78" s="49" t="s">
        <v>72</v>
      </c>
      <c r="C78" s="40">
        <v>1778274</v>
      </c>
      <c r="D78" s="40">
        <v>1755034</v>
      </c>
      <c r="E78" s="40">
        <v>1664227</v>
      </c>
      <c r="F78" s="214">
        <f>(E78/D78)*100</f>
        <v>94.82591220454988</v>
      </c>
      <c r="G78" s="216" t="s">
        <v>147</v>
      </c>
    </row>
    <row r="79" spans="1:9" x14ac:dyDescent="0.3">
      <c r="A79" s="469"/>
      <c r="B79" s="68" t="s">
        <v>73</v>
      </c>
      <c r="C79" s="40"/>
      <c r="D79" s="135"/>
      <c r="E79" s="105"/>
      <c r="F79" s="214"/>
      <c r="G79" s="125"/>
    </row>
    <row r="80" spans="1:9" ht="33" x14ac:dyDescent="0.3">
      <c r="A80" s="469"/>
      <c r="B80" s="49" t="s">
        <v>74</v>
      </c>
      <c r="C80" s="40">
        <v>253881.01532567051</v>
      </c>
      <c r="D80" s="145">
        <v>253881.01532567051</v>
      </c>
      <c r="E80" s="40"/>
      <c r="F80" s="214"/>
      <c r="G80" s="163"/>
    </row>
    <row r="81" spans="1:9" x14ac:dyDescent="0.3">
      <c r="A81" s="469"/>
      <c r="B81" s="20" t="s">
        <v>78</v>
      </c>
      <c r="C81" s="40"/>
      <c r="D81" s="136"/>
      <c r="E81" s="105"/>
      <c r="F81" s="214"/>
      <c r="G81" s="164"/>
    </row>
    <row r="82" spans="1:9" x14ac:dyDescent="0.3">
      <c r="A82" s="469"/>
      <c r="B82" s="49" t="s">
        <v>79</v>
      </c>
      <c r="C82" s="62" t="s">
        <v>49</v>
      </c>
      <c r="D82" s="62" t="s">
        <v>49</v>
      </c>
      <c r="E82" s="62">
        <v>400</v>
      </c>
      <c r="F82" s="214"/>
      <c r="G82" s="165"/>
    </row>
    <row r="83" spans="1:9" x14ac:dyDescent="0.3">
      <c r="A83" s="469"/>
      <c r="B83" s="42" t="s">
        <v>80</v>
      </c>
      <c r="C83" s="62" t="s">
        <v>49</v>
      </c>
      <c r="D83" s="62" t="s">
        <v>49</v>
      </c>
      <c r="E83" s="40">
        <v>105</v>
      </c>
      <c r="F83" s="214"/>
      <c r="G83" s="171"/>
    </row>
    <row r="84" spans="1:9" x14ac:dyDescent="0.3">
      <c r="A84" s="469"/>
      <c r="B84" s="49" t="s">
        <v>81</v>
      </c>
      <c r="C84" s="62" t="s">
        <v>49</v>
      </c>
      <c r="D84" s="62" t="s">
        <v>49</v>
      </c>
      <c r="E84" s="62">
        <v>400</v>
      </c>
      <c r="F84" s="214"/>
      <c r="G84" s="172"/>
    </row>
    <row r="85" spans="1:9" x14ac:dyDescent="0.3">
      <c r="A85" s="469"/>
      <c r="B85" s="209" t="s">
        <v>82</v>
      </c>
      <c r="C85" s="62"/>
      <c r="D85" s="62"/>
      <c r="E85" s="104"/>
      <c r="F85" s="214"/>
      <c r="G85" s="126"/>
    </row>
    <row r="86" spans="1:9" ht="33" x14ac:dyDescent="0.3">
      <c r="A86" s="469"/>
      <c r="B86" s="49" t="s">
        <v>137</v>
      </c>
      <c r="C86" s="40">
        <v>2159</v>
      </c>
      <c r="D86" s="40" t="e">
        <f>SUM(JantoSep!D86,OcttoDec!D86)</f>
        <v>#REF!</v>
      </c>
      <c r="E86" s="178" t="e">
        <f>SUM(JantoSep!E86,OcttoDec!E86)</f>
        <v>#REF!</v>
      </c>
      <c r="F86" s="214" t="e">
        <f>(E86/D86)*100</f>
        <v>#REF!</v>
      </c>
      <c r="G86" s="161"/>
      <c r="I86" s="142" t="s">
        <v>195</v>
      </c>
    </row>
    <row r="87" spans="1:9" ht="33" x14ac:dyDescent="0.3">
      <c r="A87" s="469"/>
      <c r="B87" s="37" t="s">
        <v>75</v>
      </c>
      <c r="C87" s="217"/>
      <c r="D87" s="217"/>
      <c r="E87" s="149"/>
      <c r="F87" s="214"/>
      <c r="G87" s="38"/>
    </row>
    <row r="88" spans="1:9" x14ac:dyDescent="0.3">
      <c r="A88" s="469"/>
      <c r="B88" s="10" t="s">
        <v>117</v>
      </c>
      <c r="C88" s="62">
        <v>925</v>
      </c>
      <c r="D88" s="62" t="e">
        <f>SUM(JantoSep!D88,OcttoDec!D88)</f>
        <v>#REF!</v>
      </c>
      <c r="E88" s="62" t="e">
        <f>SUM(JantoSep!E88,OcttoDec!E88)</f>
        <v>#REF!</v>
      </c>
      <c r="F88" s="214" t="e">
        <f t="shared" ref="F88:F90" si="3">(E88/D88)*100</f>
        <v>#REF!</v>
      </c>
      <c r="G88" s="39"/>
      <c r="I88" s="142" t="s">
        <v>195</v>
      </c>
    </row>
    <row r="89" spans="1:9" ht="49.5" x14ac:dyDescent="0.3">
      <c r="A89" s="469"/>
      <c r="B89" s="10" t="s">
        <v>76</v>
      </c>
      <c r="C89" s="40">
        <v>500</v>
      </c>
      <c r="D89" s="40" t="e">
        <f>SUM(JantoSep!D89,OcttoDec!D89)</f>
        <v>#REF!</v>
      </c>
      <c r="E89" s="40" t="e">
        <f>SUM(JantoSep!E89,OcttoDec!E89)</f>
        <v>#REF!</v>
      </c>
      <c r="F89" s="214" t="e">
        <f t="shared" si="3"/>
        <v>#REF!</v>
      </c>
      <c r="G89" s="4"/>
      <c r="I89" s="142" t="s">
        <v>195</v>
      </c>
    </row>
    <row r="90" spans="1:9" ht="33" x14ac:dyDescent="0.3">
      <c r="A90" s="469"/>
      <c r="B90" s="10" t="s">
        <v>83</v>
      </c>
      <c r="C90" s="40">
        <v>17</v>
      </c>
      <c r="D90" s="40" t="e">
        <f>SUM(JantoSep!D90,OcttoDec!D90)</f>
        <v>#REF!</v>
      </c>
      <c r="E90" s="40" t="e">
        <f>SUM(JantoSep!E90,OcttoDec!E90)</f>
        <v>#REF!</v>
      </c>
      <c r="F90" s="214" t="e">
        <f t="shared" si="3"/>
        <v>#REF!</v>
      </c>
      <c r="G90" s="4"/>
      <c r="I90" s="142" t="s">
        <v>195</v>
      </c>
    </row>
    <row r="91" spans="1:9" ht="33" x14ac:dyDescent="0.3">
      <c r="A91" s="469"/>
      <c r="B91" s="10" t="s">
        <v>77</v>
      </c>
      <c r="C91" s="63">
        <v>6</v>
      </c>
      <c r="D91" s="40">
        <v>6</v>
      </c>
      <c r="E91" s="40"/>
      <c r="F91" s="214"/>
      <c r="G91" s="24" t="s">
        <v>156</v>
      </c>
    </row>
    <row r="92" spans="1:9" x14ac:dyDescent="0.3">
      <c r="A92" s="47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58" t="s">
        <v>87</v>
      </c>
      <c r="B95" s="72"/>
      <c r="C95" s="73"/>
      <c r="D95" s="74"/>
      <c r="E95" s="106"/>
      <c r="F95" s="214"/>
      <c r="G95" s="110"/>
    </row>
    <row r="96" spans="1:9" s="170" customFormat="1" x14ac:dyDescent="0.25">
      <c r="A96" s="459"/>
      <c r="B96" s="75" t="s">
        <v>88</v>
      </c>
      <c r="C96" s="74">
        <v>13182</v>
      </c>
      <c r="D96" s="74" t="e">
        <f>SUM(JantoSep!D96,OcttoDec!D96)</f>
        <v>#REF!</v>
      </c>
      <c r="E96" s="74" t="e">
        <f>SUM(JantoSep!E96,OcttoDec!E96)</f>
        <v>#REF!</v>
      </c>
      <c r="F96" s="214" t="e">
        <f t="shared" ref="F96:F99" si="4">(E96/D96)*100</f>
        <v>#REF!</v>
      </c>
      <c r="G96" s="110"/>
      <c r="I96" s="142" t="s">
        <v>195</v>
      </c>
    </row>
    <row r="97" spans="1:596" s="170" customFormat="1" x14ac:dyDescent="0.25">
      <c r="A97" s="459"/>
      <c r="B97" s="76" t="s">
        <v>89</v>
      </c>
      <c r="C97" s="74">
        <v>1642170</v>
      </c>
      <c r="D97" s="138">
        <v>1642170</v>
      </c>
      <c r="E97" s="183">
        <v>396534</v>
      </c>
      <c r="F97" s="214">
        <f t="shared" si="4"/>
        <v>24.146951899011672</v>
      </c>
      <c r="G97" s="110"/>
    </row>
    <row r="98" spans="1:596" s="170" customFormat="1" x14ac:dyDescent="0.25">
      <c r="A98" s="459"/>
      <c r="B98" s="76" t="s">
        <v>90</v>
      </c>
      <c r="C98" s="74">
        <v>7163</v>
      </c>
      <c r="D98" s="74" t="e">
        <f>SUM(JantoSep!D98,OcttoDec!D98)</f>
        <v>#REF!</v>
      </c>
      <c r="E98" s="74" t="e">
        <f>SUM(JantoSep!E98,OcttoDec!E98)</f>
        <v>#REF!</v>
      </c>
      <c r="F98" s="214" t="e">
        <f t="shared" si="4"/>
        <v>#REF!</v>
      </c>
      <c r="G98" s="130"/>
      <c r="I98" s="142" t="s">
        <v>195</v>
      </c>
    </row>
    <row r="99" spans="1:596" s="170" customFormat="1" x14ac:dyDescent="0.25">
      <c r="A99" s="460"/>
      <c r="B99" s="76" t="s">
        <v>115</v>
      </c>
      <c r="C99" s="74">
        <v>6201</v>
      </c>
      <c r="D99" s="74" t="e">
        <f>SUM(JantoSep!D99,OcttoDec!D99)</f>
        <v>#REF!</v>
      </c>
      <c r="E99" s="74" t="e">
        <f>SUM(JantoSep!E99,OcttoDec!E99)</f>
        <v>#REF!</v>
      </c>
      <c r="F99" s="214" t="e">
        <f t="shared" si="4"/>
        <v>#REF!</v>
      </c>
      <c r="G99" s="110"/>
      <c r="I99" s="142" t="s">
        <v>195</v>
      </c>
    </row>
    <row r="100" spans="1:596" s="170" customFormat="1" ht="42.75" x14ac:dyDescent="0.25">
      <c r="A100" s="458" t="s">
        <v>92</v>
      </c>
      <c r="B100" s="76" t="s">
        <v>116</v>
      </c>
      <c r="C100" s="74">
        <v>58892</v>
      </c>
      <c r="D100" s="74" t="e">
        <f>SUM(JantoSep!D100,OcttoDec!D100)</f>
        <v>#REF!</v>
      </c>
      <c r="E100" s="74" t="e">
        <f>SUM(JantoSep!E100,OcttoDec!E100)</f>
        <v>#REF!</v>
      </c>
      <c r="F100" s="214" t="e">
        <f>(E100/D100)*100</f>
        <v>#REF!</v>
      </c>
      <c r="G100" s="218"/>
      <c r="I100" s="142" t="s">
        <v>195</v>
      </c>
    </row>
    <row r="101" spans="1:596" s="170" customFormat="1" ht="71.25" x14ac:dyDescent="0.25">
      <c r="A101" s="459"/>
      <c r="B101" s="256" t="s">
        <v>91</v>
      </c>
      <c r="C101" s="74">
        <v>93803</v>
      </c>
      <c r="D101" s="74" t="e">
        <f>SUM(JantoSep!D101,OcttoDec!D101)</f>
        <v>#REF!</v>
      </c>
      <c r="E101" s="74" t="e">
        <f>SUM(JantoSep!E101,OcttoDec!E101)</f>
        <v>#REF!</v>
      </c>
      <c r="F101" s="214" t="e">
        <f>(E101/D101)*100</f>
        <v>#REF!</v>
      </c>
      <c r="G101" s="255" t="s">
        <v>164</v>
      </c>
      <c r="I101" s="142" t="s">
        <v>195</v>
      </c>
    </row>
    <row r="102" spans="1:596" s="170" customFormat="1" ht="28.5" x14ac:dyDescent="0.25">
      <c r="A102" s="459"/>
      <c r="B102" s="77" t="s">
        <v>93</v>
      </c>
      <c r="C102" s="72"/>
      <c r="D102" s="139"/>
      <c r="E102" s="106"/>
      <c r="F102" s="214"/>
      <c r="G102" s="219"/>
    </row>
    <row r="103" spans="1:596" s="170" customFormat="1" ht="71.25" x14ac:dyDescent="0.25">
      <c r="A103" s="460"/>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SUM(JantoSep!D106,OcttoDec!D106)</f>
        <v>#REF!</v>
      </c>
      <c r="E106" s="177" t="e">
        <f>SUM(JantoSep!E106,OcttoDec!E106)</f>
        <v>#REF!</v>
      </c>
      <c r="F106" s="214"/>
      <c r="G106" s="250" t="s">
        <v>158</v>
      </c>
      <c r="I106" s="142" t="s">
        <v>195</v>
      </c>
    </row>
    <row r="107" spans="1:596" ht="33" x14ac:dyDescent="0.3">
      <c r="A107" s="211"/>
      <c r="B107" s="65" t="s">
        <v>97</v>
      </c>
      <c r="C107" s="56">
        <v>20</v>
      </c>
      <c r="D107" s="56" t="e">
        <f>SUM(JantoSep!D107,OcttoDec!D107)</f>
        <v>#REF!</v>
      </c>
      <c r="E107" s="48" t="e">
        <f>SUM(JantoSep!E107,OcttoDec!E107)</f>
        <v>#REF!</v>
      </c>
      <c r="F107" s="214"/>
      <c r="G107" s="250" t="s">
        <v>158</v>
      </c>
      <c r="I107" s="142" t="s">
        <v>195</v>
      </c>
    </row>
    <row r="108" spans="1:596" x14ac:dyDescent="0.3">
      <c r="A108" s="211"/>
      <c r="B108" s="66" t="s">
        <v>98</v>
      </c>
      <c r="C108" s="56">
        <v>180</v>
      </c>
      <c r="D108" s="56" t="e">
        <f>SUM(JantoSep!D108,OcttoDec!D108)</f>
        <v>#REF!</v>
      </c>
      <c r="E108" s="48" t="e">
        <f>SUM(JantoSep!E108,OcttoDec!E108)</f>
        <v>#REF!</v>
      </c>
      <c r="F108" s="214"/>
      <c r="G108" s="250" t="s">
        <v>158</v>
      </c>
      <c r="I108" s="142" t="s">
        <v>195</v>
      </c>
    </row>
    <row r="109" spans="1:596" ht="33" customHeight="1" x14ac:dyDescent="0.3">
      <c r="A109" s="211"/>
      <c r="B109" s="207" t="s">
        <v>99</v>
      </c>
      <c r="C109" s="208">
        <v>80</v>
      </c>
      <c r="D109" s="189" t="e">
        <f>SUM(JantoSep!D109,OcttoDec!D109)</f>
        <v>#REF!</v>
      </c>
      <c r="E109" s="190" t="e">
        <f>SUM(JantoSep!E109,OcttoDec!E109)</f>
        <v>#REF!</v>
      </c>
      <c r="F109" s="214"/>
      <c r="G109" s="250" t="s">
        <v>158</v>
      </c>
      <c r="I109" s="142" t="s">
        <v>195</v>
      </c>
    </row>
    <row r="110" spans="1:596" ht="33" x14ac:dyDescent="0.3">
      <c r="A110" s="211"/>
      <c r="B110" s="188" t="s">
        <v>128</v>
      </c>
      <c r="C110" s="189">
        <v>500</v>
      </c>
      <c r="D110" s="189" t="e">
        <f>SUM(JantoSep!D110,OcttoDec!D110)</f>
        <v>#REF!</v>
      </c>
      <c r="E110" s="190" t="e">
        <f>SUM(JantoSep!E110,OcttoDec!E110)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58" t="s">
        <v>102</v>
      </c>
      <c r="B117" s="80" t="s">
        <v>100</v>
      </c>
      <c r="C117" s="79"/>
      <c r="D117" s="140"/>
      <c r="E117" s="107"/>
      <c r="F117" s="214"/>
      <c r="G117" s="131"/>
    </row>
    <row r="118" spans="1:596" s="170" customFormat="1" x14ac:dyDescent="0.25">
      <c r="A118" s="459"/>
      <c r="B118" s="75" t="s">
        <v>32</v>
      </c>
      <c r="C118" s="231">
        <v>12</v>
      </c>
      <c r="D118" s="74"/>
      <c r="E118" s="79">
        <v>12</v>
      </c>
      <c r="F118" s="214"/>
      <c r="G118" s="252"/>
    </row>
    <row r="119" spans="1:596" s="170" customFormat="1" x14ac:dyDescent="0.25">
      <c r="A119" s="459"/>
      <c r="B119" s="75" t="s">
        <v>31</v>
      </c>
      <c r="C119" s="231">
        <v>36</v>
      </c>
      <c r="D119" s="140"/>
      <c r="E119" s="79">
        <v>36</v>
      </c>
      <c r="F119" s="214"/>
      <c r="G119" s="252"/>
    </row>
    <row r="120" spans="1:596" s="170" customFormat="1" x14ac:dyDescent="0.25">
      <c r="A120" s="459"/>
      <c r="B120" s="75" t="s">
        <v>70</v>
      </c>
      <c r="C120" s="231">
        <v>158</v>
      </c>
      <c r="D120" s="79"/>
      <c r="E120" s="79">
        <v>158</v>
      </c>
      <c r="F120" s="214"/>
      <c r="G120" s="252"/>
    </row>
    <row r="121" spans="1:596" s="170" customFormat="1" x14ac:dyDescent="0.25">
      <c r="A121" s="459"/>
      <c r="B121" s="75" t="s">
        <v>101</v>
      </c>
      <c r="C121" s="231">
        <v>3789</v>
      </c>
      <c r="D121" s="79"/>
      <c r="E121" s="79">
        <v>3789</v>
      </c>
      <c r="F121" s="214"/>
      <c r="G121" s="253"/>
    </row>
    <row r="122" spans="1:596" s="170" customFormat="1" ht="28.5" x14ac:dyDescent="0.25">
      <c r="A122" s="459"/>
      <c r="B122" s="28" t="s">
        <v>120</v>
      </c>
      <c r="C122" s="231">
        <v>396900</v>
      </c>
      <c r="D122" s="79">
        <v>50064</v>
      </c>
      <c r="E122" s="79">
        <v>41082</v>
      </c>
      <c r="F122" s="214">
        <f>(E122/D122)*100</f>
        <v>82.058964525407475</v>
      </c>
      <c r="G122" s="254"/>
    </row>
    <row r="123" spans="1:596" s="170" customFormat="1" x14ac:dyDescent="0.25">
      <c r="A123" s="459"/>
      <c r="B123" s="73" t="s">
        <v>121</v>
      </c>
      <c r="C123" s="231">
        <v>1764</v>
      </c>
      <c r="D123" s="79"/>
      <c r="E123" s="79">
        <v>207</v>
      </c>
      <c r="F123" s="214"/>
      <c r="G123" s="228"/>
    </row>
    <row r="124" spans="1:596" s="170" customFormat="1" x14ac:dyDescent="0.25">
      <c r="A124" s="459"/>
      <c r="B124" s="80"/>
      <c r="C124" s="232"/>
      <c r="D124" s="79"/>
      <c r="E124" s="111"/>
      <c r="F124" s="214"/>
      <c r="G124" s="132"/>
    </row>
    <row r="125" spans="1:596" s="170" customFormat="1" ht="28.5" x14ac:dyDescent="0.25">
      <c r="A125" s="459"/>
      <c r="B125" s="81" t="s">
        <v>103</v>
      </c>
      <c r="C125" s="233"/>
      <c r="D125" s="141"/>
      <c r="E125" s="112"/>
      <c r="F125" s="214"/>
      <c r="G125" s="82"/>
    </row>
    <row r="126" spans="1:596" s="170" customFormat="1" ht="28.5" customHeight="1" x14ac:dyDescent="0.25">
      <c r="A126" s="459"/>
      <c r="B126" s="75" t="s">
        <v>70</v>
      </c>
      <c r="C126" s="231">
        <v>148</v>
      </c>
      <c r="D126" s="79"/>
      <c r="E126" s="79" t="s">
        <v>145</v>
      </c>
      <c r="F126" s="214"/>
      <c r="G126" s="228"/>
    </row>
    <row r="127" spans="1:596" x14ac:dyDescent="0.3">
      <c r="A127" s="476"/>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447" t="s">
        <v>104</v>
      </c>
      <c r="D129" s="447"/>
      <c r="E129" s="447"/>
      <c r="F129" s="95"/>
      <c r="G129" s="257"/>
    </row>
    <row r="130" spans="1:7" x14ac:dyDescent="0.3">
      <c r="A130" s="92"/>
    </row>
    <row r="131" spans="1:7" x14ac:dyDescent="0.3">
      <c r="A131" s="21" t="s">
        <v>155</v>
      </c>
      <c r="B131" s="143"/>
      <c r="C131" s="477" t="s">
        <v>154</v>
      </c>
      <c r="D131" s="477"/>
      <c r="E131" s="477"/>
      <c r="G131" s="94"/>
    </row>
    <row r="132" spans="1:7" x14ac:dyDescent="0.3">
      <c r="A132" s="26" t="s">
        <v>118</v>
      </c>
      <c r="C132" s="448" t="s">
        <v>106</v>
      </c>
      <c r="D132" s="448"/>
      <c r="E132" s="448"/>
    </row>
    <row r="133" spans="1:7" ht="16.5" customHeight="1" x14ac:dyDescent="0.3">
      <c r="A133" s="92" t="s">
        <v>153</v>
      </c>
      <c r="C133" s="475" t="s">
        <v>162</v>
      </c>
      <c r="D133" s="475"/>
      <c r="E133" s="475"/>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workbookViewId="0">
      <pane ySplit="8" topLeftCell="A9" activePane="bottomLeft" state="frozen"/>
      <selection pane="bottomLeft" activeCell="E26" sqref="E26"/>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16384" width="9.140625" style="146"/>
  </cols>
  <sheetData>
    <row r="1" spans="1:9" s="166" customFormat="1" ht="16.5" customHeight="1" x14ac:dyDescent="0.3">
      <c r="A1" s="447" t="s">
        <v>0</v>
      </c>
      <c r="B1" s="447"/>
      <c r="C1" s="447"/>
      <c r="D1" s="447"/>
      <c r="E1" s="447"/>
      <c r="F1" s="447"/>
      <c r="G1" s="447"/>
    </row>
    <row r="2" spans="1:9" s="166" customFormat="1" x14ac:dyDescent="0.3">
      <c r="A2" s="447" t="s">
        <v>114</v>
      </c>
      <c r="B2" s="447"/>
      <c r="C2" s="447"/>
      <c r="D2" s="447"/>
      <c r="E2" s="447"/>
      <c r="F2" s="447"/>
      <c r="G2" s="447"/>
    </row>
    <row r="3" spans="1:9" s="166" customFormat="1" x14ac:dyDescent="0.3">
      <c r="A3" s="448" t="s">
        <v>186</v>
      </c>
      <c r="B3" s="448"/>
      <c r="C3" s="448"/>
      <c r="D3" s="448"/>
      <c r="E3" s="448"/>
      <c r="F3" s="448"/>
      <c r="G3" s="448"/>
    </row>
    <row r="5" spans="1:9" ht="16.5" customHeight="1" x14ac:dyDescent="0.3">
      <c r="A5" s="449" t="s">
        <v>14</v>
      </c>
      <c r="B5" s="449"/>
      <c r="C5" s="449"/>
      <c r="D5" s="449"/>
      <c r="E5" s="449"/>
      <c r="F5" s="449"/>
      <c r="G5" s="449"/>
    </row>
    <row r="7" spans="1:9" s="142" customFormat="1" ht="47.25" x14ac:dyDescent="0.25">
      <c r="A7" s="450" t="s">
        <v>111</v>
      </c>
      <c r="B7" s="452" t="s">
        <v>109</v>
      </c>
      <c r="C7" s="454" t="s">
        <v>1</v>
      </c>
      <c r="D7" s="455"/>
      <c r="E7" s="258" t="s">
        <v>2</v>
      </c>
      <c r="F7" s="258" t="s">
        <v>37</v>
      </c>
      <c r="G7" s="456" t="s">
        <v>3</v>
      </c>
    </row>
    <row r="8" spans="1:9" s="142" customFormat="1" ht="33" x14ac:dyDescent="0.25">
      <c r="A8" s="451"/>
      <c r="B8" s="453"/>
      <c r="C8" s="259" t="s">
        <v>122</v>
      </c>
      <c r="D8" s="259" t="s">
        <v>192</v>
      </c>
      <c r="E8" s="453" t="s">
        <v>192</v>
      </c>
      <c r="F8" s="453"/>
      <c r="G8" s="457"/>
    </row>
    <row r="9" spans="1:9" x14ac:dyDescent="0.3">
      <c r="A9" s="461" t="s">
        <v>4</v>
      </c>
      <c r="B9" s="462"/>
      <c r="C9" s="462"/>
      <c r="D9" s="462"/>
      <c r="E9" s="462"/>
      <c r="F9" s="462"/>
      <c r="G9" s="463"/>
    </row>
    <row r="10" spans="1:9" ht="16.5" customHeight="1" x14ac:dyDescent="0.3">
      <c r="A10" s="461" t="s">
        <v>5</v>
      </c>
      <c r="B10" s="462"/>
      <c r="C10" s="462"/>
      <c r="D10" s="462"/>
      <c r="E10" s="462"/>
      <c r="F10" s="462"/>
      <c r="G10" s="463"/>
      <c r="I10" s="146" t="s">
        <v>194</v>
      </c>
    </row>
    <row r="11" spans="1:9" s="142" customFormat="1" ht="49.5" x14ac:dyDescent="0.25">
      <c r="A11" s="464" t="s">
        <v>6</v>
      </c>
      <c r="B11" s="160" t="s">
        <v>110</v>
      </c>
      <c r="C11" s="50">
        <v>44</v>
      </c>
      <c r="D11" s="48">
        <v>12</v>
      </c>
      <c r="E11" s="48"/>
      <c r="F11" s="214">
        <f t="shared" ref="F11:F17" si="0">(E11/D11)*100</f>
        <v>0</v>
      </c>
      <c r="G11" s="173"/>
      <c r="I11" s="142" t="s">
        <v>195</v>
      </c>
    </row>
    <row r="12" spans="1:9" x14ac:dyDescent="0.3">
      <c r="A12" s="464"/>
      <c r="B12" s="46" t="s">
        <v>7</v>
      </c>
      <c r="C12" s="47">
        <v>4</v>
      </c>
      <c r="D12" s="48">
        <v>1</v>
      </c>
      <c r="E12" s="169"/>
      <c r="F12" s="214">
        <f t="shared" si="0"/>
        <v>0</v>
      </c>
      <c r="G12" s="2"/>
      <c r="I12" s="142" t="s">
        <v>195</v>
      </c>
    </row>
    <row r="13" spans="1:9" x14ac:dyDescent="0.3">
      <c r="A13" s="464"/>
      <c r="B13" s="46" t="s">
        <v>8</v>
      </c>
      <c r="C13" s="47">
        <v>9</v>
      </c>
      <c r="D13" s="48">
        <v>3</v>
      </c>
      <c r="E13" s="169"/>
      <c r="F13" s="214">
        <f t="shared" si="0"/>
        <v>0</v>
      </c>
      <c r="G13" s="2"/>
      <c r="I13" s="142" t="s">
        <v>195</v>
      </c>
    </row>
    <row r="14" spans="1:9" ht="33" x14ac:dyDescent="0.3">
      <c r="A14" s="464"/>
      <c r="B14" s="49" t="s">
        <v>9</v>
      </c>
      <c r="C14" s="50">
        <v>573</v>
      </c>
      <c r="D14" s="48">
        <v>143</v>
      </c>
      <c r="E14" s="48"/>
      <c r="F14" s="214">
        <f t="shared" si="0"/>
        <v>0</v>
      </c>
      <c r="G14" s="2"/>
      <c r="I14" s="142" t="s">
        <v>195</v>
      </c>
    </row>
    <row r="15" spans="1:9" ht="33" x14ac:dyDescent="0.3">
      <c r="A15" s="464"/>
      <c r="B15" s="49" t="s">
        <v>10</v>
      </c>
      <c r="C15" s="50">
        <v>678</v>
      </c>
      <c r="D15" s="48">
        <v>170</v>
      </c>
      <c r="E15" s="48"/>
      <c r="F15" s="214">
        <f t="shared" si="0"/>
        <v>0</v>
      </c>
      <c r="G15" s="2"/>
      <c r="I15" s="142" t="s">
        <v>195</v>
      </c>
    </row>
    <row r="16" spans="1:9" ht="33" x14ac:dyDescent="0.3">
      <c r="A16" s="464"/>
      <c r="B16" s="49" t="s">
        <v>11</v>
      </c>
      <c r="C16" s="50">
        <v>6</v>
      </c>
      <c r="D16" s="48">
        <v>6</v>
      </c>
      <c r="E16" s="48"/>
      <c r="F16" s="214">
        <f t="shared" si="0"/>
        <v>0</v>
      </c>
      <c r="G16" s="2"/>
    </row>
    <row r="17" spans="1:9" x14ac:dyDescent="0.3">
      <c r="A17" s="464"/>
      <c r="B17" s="49" t="s">
        <v>12</v>
      </c>
      <c r="C17" s="50">
        <v>8</v>
      </c>
      <c r="D17" s="48">
        <v>2</v>
      </c>
      <c r="E17" s="48"/>
      <c r="F17" s="214">
        <f t="shared" si="0"/>
        <v>0</v>
      </c>
      <c r="G17" s="45"/>
      <c r="I17" s="142" t="s">
        <v>195</v>
      </c>
    </row>
    <row r="18" spans="1:9" x14ac:dyDescent="0.3">
      <c r="A18" s="464"/>
      <c r="B18" s="93" t="s">
        <v>13</v>
      </c>
      <c r="C18" s="8" t="s">
        <v>15</v>
      </c>
      <c r="D18" s="8" t="s">
        <v>15</v>
      </c>
      <c r="E18" s="8"/>
      <c r="F18" s="214"/>
      <c r="G18" s="2"/>
      <c r="I18" s="142"/>
    </row>
    <row r="19" spans="1:9" x14ac:dyDescent="0.3">
      <c r="A19" s="465"/>
      <c r="B19" s="9" t="s">
        <v>16</v>
      </c>
      <c r="C19" s="12" t="s">
        <v>138</v>
      </c>
      <c r="D19" s="12" t="s">
        <v>138</v>
      </c>
      <c r="E19" s="12"/>
      <c r="F19" s="214"/>
      <c r="G19" s="14"/>
      <c r="I19" s="142"/>
    </row>
    <row r="20" spans="1:9" ht="49.5" x14ac:dyDescent="0.3">
      <c r="A20" s="466" t="s">
        <v>23</v>
      </c>
      <c r="B20" s="158" t="s">
        <v>17</v>
      </c>
      <c r="C20" s="185" t="s">
        <v>123</v>
      </c>
      <c r="D20" s="264"/>
      <c r="E20" s="43"/>
      <c r="F20" s="227"/>
      <c r="G20" s="250" t="s">
        <v>196</v>
      </c>
      <c r="I20" s="142" t="s">
        <v>195</v>
      </c>
    </row>
    <row r="21" spans="1:9" ht="33" x14ac:dyDescent="0.3">
      <c r="A21" s="464"/>
      <c r="B21" s="46" t="s">
        <v>18</v>
      </c>
      <c r="C21" s="185" t="s">
        <v>124</v>
      </c>
      <c r="D21" s="265"/>
      <c r="E21" s="43"/>
      <c r="F21" s="227"/>
      <c r="G21" s="250"/>
      <c r="I21" s="142" t="s">
        <v>195</v>
      </c>
    </row>
    <row r="22" spans="1:9" x14ac:dyDescent="0.3">
      <c r="A22" s="464"/>
      <c r="B22" s="159" t="s">
        <v>21</v>
      </c>
      <c r="C22" s="47">
        <v>1</v>
      </c>
      <c r="D22" s="265">
        <v>1</v>
      </c>
      <c r="E22" s="43"/>
      <c r="F22" s="214"/>
      <c r="G22" s="250"/>
      <c r="I22" s="142" t="s">
        <v>195</v>
      </c>
    </row>
    <row r="23" spans="1:9" x14ac:dyDescent="0.3">
      <c r="A23" s="464"/>
      <c r="B23" s="212" t="s">
        <v>19</v>
      </c>
      <c r="C23" s="213">
        <v>2</v>
      </c>
      <c r="D23" s="237">
        <v>2</v>
      </c>
      <c r="E23" s="43"/>
      <c r="F23" s="214"/>
      <c r="G23" s="144" t="s">
        <v>144</v>
      </c>
    </row>
    <row r="24" spans="1:9" x14ac:dyDescent="0.3">
      <c r="A24" s="464"/>
      <c r="B24" s="159" t="s">
        <v>139</v>
      </c>
      <c r="C24" s="194">
        <v>1</v>
      </c>
      <c r="D24" s="238"/>
      <c r="E24" s="43"/>
      <c r="F24" s="214"/>
      <c r="G24" s="250" t="s">
        <v>197</v>
      </c>
      <c r="I24" s="142" t="s">
        <v>195</v>
      </c>
    </row>
    <row r="25" spans="1:9" ht="49.5" x14ac:dyDescent="0.3">
      <c r="A25" s="464"/>
      <c r="B25" s="5" t="s">
        <v>22</v>
      </c>
      <c r="C25" s="185" t="s">
        <v>125</v>
      </c>
      <c r="D25" s="185" t="s">
        <v>125</v>
      </c>
      <c r="E25" s="249"/>
      <c r="F25" s="214"/>
      <c r="G25" s="15"/>
      <c r="I25" s="142"/>
    </row>
    <row r="26" spans="1:9" x14ac:dyDescent="0.3">
      <c r="A26" s="464"/>
      <c r="B26" s="195" t="s">
        <v>20</v>
      </c>
      <c r="C26" s="196">
        <v>2</v>
      </c>
      <c r="D26" s="197">
        <v>1</v>
      </c>
      <c r="E26" s="169"/>
      <c r="F26" s="214"/>
      <c r="G26" s="15"/>
    </row>
    <row r="27" spans="1:9" x14ac:dyDescent="0.3">
      <c r="A27" s="465"/>
      <c r="B27" s="36" t="s">
        <v>108</v>
      </c>
      <c r="C27" s="13">
        <v>1</v>
      </c>
      <c r="D27" s="186">
        <v>1</v>
      </c>
      <c r="E27" s="185"/>
      <c r="F27" s="214"/>
      <c r="G27" s="17"/>
      <c r="H27" s="146" t="s">
        <v>182</v>
      </c>
    </row>
    <row r="28" spans="1:9" ht="33" x14ac:dyDescent="0.3">
      <c r="A28" s="465"/>
      <c r="B28" s="198" t="s">
        <v>126</v>
      </c>
      <c r="C28" s="199">
        <v>1</v>
      </c>
      <c r="D28" s="200"/>
      <c r="E28" s="187"/>
      <c r="F28" s="214"/>
      <c r="G28" s="17"/>
    </row>
    <row r="29" spans="1:9" x14ac:dyDescent="0.3">
      <c r="A29" s="467"/>
      <c r="B29" s="201" t="s">
        <v>127</v>
      </c>
      <c r="C29" s="202">
        <v>1</v>
      </c>
      <c r="D29" s="203"/>
      <c r="E29" s="174"/>
      <c r="F29" s="214"/>
      <c r="G29" s="29"/>
    </row>
    <row r="30" spans="1:9" s="142" customFormat="1" ht="49.5" x14ac:dyDescent="0.25">
      <c r="A30" s="468" t="s">
        <v>119</v>
      </c>
      <c r="B30" s="276" t="s">
        <v>113</v>
      </c>
      <c r="C30" s="277">
        <v>2</v>
      </c>
      <c r="D30" s="303"/>
      <c r="E30" s="278"/>
      <c r="F30" s="279"/>
      <c r="G30" s="280" t="s">
        <v>170</v>
      </c>
      <c r="H30" s="304" t="s">
        <v>181</v>
      </c>
      <c r="I30" s="142" t="s">
        <v>195</v>
      </c>
    </row>
    <row r="31" spans="1:9" s="142" customFormat="1" ht="66" x14ac:dyDescent="0.3">
      <c r="A31" s="469"/>
      <c r="B31" s="285" t="s">
        <v>24</v>
      </c>
      <c r="C31" s="281">
        <v>3</v>
      </c>
      <c r="D31" s="282"/>
      <c r="E31" s="283"/>
      <c r="F31" s="279"/>
      <c r="G31" s="284" t="s">
        <v>166</v>
      </c>
      <c r="H31" s="304"/>
    </row>
    <row r="32" spans="1:9" x14ac:dyDescent="0.3">
      <c r="A32" s="469"/>
      <c r="B32" s="285" t="s">
        <v>25</v>
      </c>
      <c r="C32" s="286">
        <v>2</v>
      </c>
      <c r="D32" s="282"/>
      <c r="E32" s="287"/>
      <c r="F32" s="279"/>
      <c r="G32" s="280" t="s">
        <v>171</v>
      </c>
      <c r="H32" s="292" t="s">
        <v>172</v>
      </c>
      <c r="I32" s="142" t="s">
        <v>195</v>
      </c>
    </row>
    <row r="33" spans="1:9" ht="66" x14ac:dyDescent="0.3">
      <c r="A33" s="469"/>
      <c r="B33" s="288" t="s">
        <v>26</v>
      </c>
      <c r="C33" s="286">
        <v>4</v>
      </c>
      <c r="D33" s="282"/>
      <c r="E33" s="287"/>
      <c r="F33" s="279"/>
      <c r="G33" s="284" t="s">
        <v>166</v>
      </c>
      <c r="H33" s="292" t="s">
        <v>173</v>
      </c>
    </row>
    <row r="34" spans="1:9" ht="33" x14ac:dyDescent="0.3">
      <c r="A34" s="469"/>
      <c r="B34" s="204" t="s">
        <v>27</v>
      </c>
      <c r="C34" s="205">
        <v>8</v>
      </c>
      <c r="D34" s="206">
        <v>8</v>
      </c>
      <c r="E34" s="48"/>
      <c r="F34" s="214"/>
      <c r="G34" s="29"/>
    </row>
    <row r="35" spans="1:9" ht="33" x14ac:dyDescent="0.3">
      <c r="A35" s="469"/>
      <c r="B35" s="59" t="s">
        <v>33</v>
      </c>
      <c r="C35" s="52"/>
      <c r="D35" s="52"/>
      <c r="E35" s="148"/>
      <c r="F35" s="214"/>
      <c r="G35" s="90"/>
    </row>
    <row r="36" spans="1:9" ht="28.5" x14ac:dyDescent="0.3">
      <c r="A36" s="469"/>
      <c r="B36" s="42" t="s">
        <v>112</v>
      </c>
      <c r="C36" s="60" t="s">
        <v>38</v>
      </c>
      <c r="D36" s="60" t="s">
        <v>38</v>
      </c>
      <c r="E36" s="89"/>
      <c r="F36" s="214"/>
      <c r="G36" s="101"/>
    </row>
    <row r="37" spans="1:9" ht="42.75" x14ac:dyDescent="0.3">
      <c r="A37" s="469"/>
      <c r="B37" s="42" t="s">
        <v>34</v>
      </c>
      <c r="C37" s="60" t="s">
        <v>39</v>
      </c>
      <c r="D37" s="60" t="s">
        <v>39</v>
      </c>
      <c r="E37" s="89"/>
      <c r="F37" s="214"/>
      <c r="G37" s="2"/>
    </row>
    <row r="38" spans="1:9" ht="42.75" x14ac:dyDescent="0.3">
      <c r="A38" s="470"/>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64" t="s">
        <v>40</v>
      </c>
      <c r="B41" s="42" t="s">
        <v>47</v>
      </c>
      <c r="C41" s="50">
        <v>211</v>
      </c>
      <c r="D41" s="48">
        <v>53</v>
      </c>
      <c r="E41" s="56"/>
      <c r="F41" s="214">
        <f t="shared" ref="F41:F43" si="1">(E41/D41)*100</f>
        <v>0</v>
      </c>
      <c r="G41" s="114"/>
      <c r="H41" s="146" t="s">
        <v>184</v>
      </c>
      <c r="I41" s="142" t="s">
        <v>195</v>
      </c>
    </row>
    <row r="42" spans="1:9" x14ac:dyDescent="0.3">
      <c r="A42" s="464"/>
      <c r="B42" s="42" t="s">
        <v>48</v>
      </c>
      <c r="C42" s="47">
        <v>191</v>
      </c>
      <c r="D42" s="48">
        <v>48</v>
      </c>
      <c r="E42" s="56"/>
      <c r="F42" s="214">
        <f t="shared" si="1"/>
        <v>0</v>
      </c>
      <c r="G42" s="114"/>
      <c r="I42" s="142" t="s">
        <v>195</v>
      </c>
    </row>
    <row r="43" spans="1:9" x14ac:dyDescent="0.3">
      <c r="A43" s="464"/>
      <c r="B43" s="42" t="s">
        <v>41</v>
      </c>
      <c r="C43" s="47">
        <v>96</v>
      </c>
      <c r="D43" s="48">
        <v>25</v>
      </c>
      <c r="E43" s="56"/>
      <c r="F43" s="214">
        <f t="shared" si="1"/>
        <v>0</v>
      </c>
      <c r="G43" s="114"/>
      <c r="I43" s="142" t="s">
        <v>195</v>
      </c>
    </row>
    <row r="44" spans="1:9" ht="49.5" x14ac:dyDescent="0.3">
      <c r="A44" s="464"/>
      <c r="B44" s="42" t="s">
        <v>42</v>
      </c>
      <c r="C44" s="88">
        <v>2987</v>
      </c>
      <c r="D44" s="56">
        <v>760</v>
      </c>
      <c r="E44" s="56"/>
      <c r="F44" s="214">
        <f>(E44/D44)*100</f>
        <v>0</v>
      </c>
      <c r="G44" s="114"/>
      <c r="I44" s="142" t="s">
        <v>195</v>
      </c>
    </row>
    <row r="45" spans="1:9" ht="33" x14ac:dyDescent="0.3">
      <c r="A45" s="464"/>
      <c r="B45" s="42" t="s">
        <v>43</v>
      </c>
      <c r="C45" s="88">
        <v>2886</v>
      </c>
      <c r="D45" s="56">
        <v>719</v>
      </c>
      <c r="E45" s="56"/>
      <c r="F45" s="214">
        <f>(E45/D45)*100</f>
        <v>0</v>
      </c>
      <c r="G45" s="114"/>
      <c r="I45" s="142" t="s">
        <v>195</v>
      </c>
    </row>
    <row r="46" spans="1:9" x14ac:dyDescent="0.3">
      <c r="A46" s="464"/>
      <c r="B46" s="42" t="s">
        <v>44</v>
      </c>
      <c r="C46" s="89" t="s">
        <v>50</v>
      </c>
      <c r="D46" s="48" t="s">
        <v>49</v>
      </c>
      <c r="E46" s="56"/>
      <c r="F46" s="214"/>
      <c r="G46" s="114"/>
      <c r="I46" s="142"/>
    </row>
    <row r="47" spans="1:9" ht="33" x14ac:dyDescent="0.3">
      <c r="A47" s="464"/>
      <c r="B47" s="42" t="s">
        <v>45</v>
      </c>
      <c r="C47" s="48" t="s">
        <v>49</v>
      </c>
      <c r="D47" s="48" t="s">
        <v>49</v>
      </c>
      <c r="E47" s="56"/>
      <c r="F47" s="214"/>
      <c r="G47" s="162"/>
    </row>
    <row r="48" spans="1:9" x14ac:dyDescent="0.3">
      <c r="A48" s="464"/>
      <c r="B48" s="42" t="s">
        <v>107</v>
      </c>
      <c r="C48" s="48">
        <v>61</v>
      </c>
      <c r="D48" s="48">
        <v>61</v>
      </c>
      <c r="E48" s="56"/>
      <c r="F48" s="214">
        <f>(E48/D48)*100</f>
        <v>0</v>
      </c>
      <c r="G48" s="108"/>
      <c r="H48" s="146" t="s">
        <v>185</v>
      </c>
    </row>
    <row r="49" spans="1:9" ht="42.75" x14ac:dyDescent="0.3">
      <c r="A49" s="465" t="s">
        <v>46</v>
      </c>
      <c r="B49" s="191" t="s">
        <v>51</v>
      </c>
      <c r="C49" s="61" t="s">
        <v>134</v>
      </c>
      <c r="D49" s="61" t="s">
        <v>105</v>
      </c>
      <c r="E49" s="230"/>
      <c r="F49" s="214"/>
      <c r="G49" s="193"/>
    </row>
    <row r="50" spans="1:9" x14ac:dyDescent="0.3">
      <c r="A50" s="469"/>
      <c r="B50" s="191" t="s">
        <v>129</v>
      </c>
      <c r="C50" s="192">
        <v>61</v>
      </c>
      <c r="D50" s="239"/>
      <c r="E50" s="192"/>
      <c r="F50" s="214"/>
      <c r="G50" s="250" t="s">
        <v>198</v>
      </c>
    </row>
    <row r="51" spans="1:9" x14ac:dyDescent="0.3">
      <c r="A51" s="469"/>
      <c r="B51" s="191" t="s">
        <v>130</v>
      </c>
      <c r="C51" s="192">
        <v>1</v>
      </c>
      <c r="D51" s="239"/>
      <c r="E51" s="192"/>
      <c r="F51" s="214"/>
      <c r="G51" s="250" t="s">
        <v>198</v>
      </c>
      <c r="I51" s="142" t="s">
        <v>195</v>
      </c>
    </row>
    <row r="52" spans="1:9" x14ac:dyDescent="0.3">
      <c r="A52" s="469"/>
      <c r="B52" s="191" t="s">
        <v>131</v>
      </c>
      <c r="C52" s="192">
        <v>1</v>
      </c>
      <c r="D52" s="239"/>
      <c r="E52" s="192"/>
      <c r="F52" s="214"/>
      <c r="G52" s="250" t="s">
        <v>198</v>
      </c>
      <c r="I52" s="142" t="s">
        <v>195</v>
      </c>
    </row>
    <row r="53" spans="1:9" ht="33" x14ac:dyDescent="0.3">
      <c r="A53" s="469"/>
      <c r="B53" s="289" t="s">
        <v>132</v>
      </c>
      <c r="C53" s="290">
        <v>1</v>
      </c>
      <c r="D53" s="291"/>
      <c r="E53" s="290"/>
      <c r="F53" s="279"/>
      <c r="G53" s="280" t="s">
        <v>198</v>
      </c>
      <c r="H53" s="292" t="s">
        <v>167</v>
      </c>
      <c r="I53" s="142" t="s">
        <v>195</v>
      </c>
    </row>
    <row r="54" spans="1:9" ht="33" x14ac:dyDescent="0.3">
      <c r="A54" s="471"/>
      <c r="B54" s="289" t="s">
        <v>133</v>
      </c>
      <c r="C54" s="290">
        <v>5</v>
      </c>
      <c r="D54" s="291"/>
      <c r="E54" s="290"/>
      <c r="F54" s="279"/>
      <c r="G54" s="280" t="s">
        <v>198</v>
      </c>
      <c r="H54" s="292" t="s">
        <v>168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72" t="s">
        <v>63</v>
      </c>
      <c r="B58" s="42" t="s">
        <v>56</v>
      </c>
      <c r="C58" s="43">
        <v>13</v>
      </c>
      <c r="D58" s="240"/>
      <c r="E58" s="178"/>
      <c r="F58" s="214"/>
      <c r="G58" s="250" t="s">
        <v>197</v>
      </c>
      <c r="I58" s="142" t="s">
        <v>195</v>
      </c>
    </row>
    <row r="59" spans="1:9" x14ac:dyDescent="0.3">
      <c r="A59" s="473"/>
      <c r="B59" s="42" t="s">
        <v>57</v>
      </c>
      <c r="C59" s="43">
        <v>40</v>
      </c>
      <c r="D59" s="43">
        <v>10</v>
      </c>
      <c r="E59" s="43"/>
      <c r="F59" s="214">
        <f t="shared" ref="F59:F63" si="2">(E59/D59)*100</f>
        <v>0</v>
      </c>
      <c r="G59" s="144"/>
      <c r="I59" s="142" t="s">
        <v>195</v>
      </c>
    </row>
    <row r="60" spans="1:9" x14ac:dyDescent="0.3">
      <c r="A60" s="473"/>
      <c r="B60" s="49" t="s">
        <v>58</v>
      </c>
      <c r="C60" s="43">
        <v>73</v>
      </c>
      <c r="D60" s="43">
        <v>18</v>
      </c>
      <c r="E60" s="40"/>
      <c r="F60" s="214">
        <f t="shared" si="2"/>
        <v>0</v>
      </c>
      <c r="G60" s="118"/>
      <c r="I60" s="142" t="s">
        <v>195</v>
      </c>
    </row>
    <row r="61" spans="1:9" x14ac:dyDescent="0.3">
      <c r="A61" s="473"/>
      <c r="B61" s="49" t="s">
        <v>59</v>
      </c>
      <c r="C61" s="43">
        <v>278</v>
      </c>
      <c r="D61" s="40">
        <v>70</v>
      </c>
      <c r="E61" s="40"/>
      <c r="F61" s="214">
        <f t="shared" si="2"/>
        <v>0</v>
      </c>
      <c r="G61" s="118"/>
      <c r="I61" s="142" t="s">
        <v>195</v>
      </c>
    </row>
    <row r="62" spans="1:9" x14ac:dyDescent="0.3">
      <c r="A62" s="473"/>
      <c r="B62" s="49" t="s">
        <v>60</v>
      </c>
      <c r="C62" s="40">
        <v>3040</v>
      </c>
      <c r="D62" s="40">
        <v>760</v>
      </c>
      <c r="E62" s="40"/>
      <c r="F62" s="214">
        <f t="shared" si="2"/>
        <v>0</v>
      </c>
      <c r="G62" s="118"/>
      <c r="I62" s="142" t="s">
        <v>195</v>
      </c>
    </row>
    <row r="63" spans="1:9" x14ac:dyDescent="0.3">
      <c r="A63" s="474"/>
      <c r="B63" s="42" t="s">
        <v>61</v>
      </c>
      <c r="C63" s="40">
        <v>9683</v>
      </c>
      <c r="D63" s="40">
        <v>2421</v>
      </c>
      <c r="E63" s="40"/>
      <c r="F63" s="214">
        <f t="shared" si="2"/>
        <v>0</v>
      </c>
      <c r="G63" s="184"/>
      <c r="I63" s="142" t="s">
        <v>195</v>
      </c>
    </row>
    <row r="64" spans="1:9" ht="57" customHeight="1" x14ac:dyDescent="0.3">
      <c r="A64" s="465" t="s">
        <v>23</v>
      </c>
      <c r="B64" s="42" t="s">
        <v>62</v>
      </c>
      <c r="C64" s="60" t="s">
        <v>64</v>
      </c>
      <c r="D64" s="60" t="s">
        <v>64</v>
      </c>
      <c r="E64" s="89"/>
      <c r="F64" s="214"/>
      <c r="G64" s="118"/>
    </row>
    <row r="65" spans="1:9" ht="42.75" x14ac:dyDescent="0.3">
      <c r="A65" s="470"/>
      <c r="B65" s="53" t="s">
        <v>135</v>
      </c>
      <c r="C65" s="67" t="s">
        <v>136</v>
      </c>
      <c r="D65" s="67" t="s">
        <v>136</v>
      </c>
      <c r="E65" s="179"/>
      <c r="F65" s="214"/>
      <c r="G65" s="119"/>
    </row>
    <row r="66" spans="1:9" x14ac:dyDescent="0.3">
      <c r="A66" s="468" t="s">
        <v>84</v>
      </c>
      <c r="B66" s="30" t="s">
        <v>65</v>
      </c>
      <c r="C66" s="31"/>
      <c r="D66" s="32"/>
      <c r="E66" s="153"/>
      <c r="F66" s="214"/>
      <c r="G66" s="120"/>
    </row>
    <row r="67" spans="1:9" x14ac:dyDescent="0.3">
      <c r="A67" s="469"/>
      <c r="B67" s="84" t="s">
        <v>66</v>
      </c>
      <c r="C67" s="85" t="s">
        <v>49</v>
      </c>
      <c r="D67" s="62" t="s">
        <v>49</v>
      </c>
      <c r="E67" s="180"/>
      <c r="F67" s="214"/>
      <c r="G67" s="121"/>
      <c r="I67" s="142" t="s">
        <v>195</v>
      </c>
    </row>
    <row r="68" spans="1:9" x14ac:dyDescent="0.3">
      <c r="A68" s="469"/>
      <c r="B68" s="84" t="s">
        <v>67</v>
      </c>
      <c r="C68" s="85" t="s">
        <v>49</v>
      </c>
      <c r="D68" s="62" t="s">
        <v>49</v>
      </c>
      <c r="E68" s="181"/>
      <c r="F68" s="214"/>
      <c r="G68" s="121"/>
      <c r="I68" s="142" t="s">
        <v>195</v>
      </c>
    </row>
    <row r="69" spans="1:9" ht="33" x14ac:dyDescent="0.3">
      <c r="A69" s="469"/>
      <c r="B69" s="27" t="s">
        <v>68</v>
      </c>
      <c r="C69" s="85"/>
      <c r="D69" s="41"/>
      <c r="E69" s="109"/>
      <c r="F69" s="214"/>
      <c r="G69" s="122"/>
    </row>
    <row r="70" spans="1:9" x14ac:dyDescent="0.3">
      <c r="A70" s="469"/>
      <c r="B70" s="84" t="s">
        <v>31</v>
      </c>
      <c r="C70" s="41" t="s">
        <v>49</v>
      </c>
      <c r="D70" s="41" t="s">
        <v>49</v>
      </c>
      <c r="E70" s="220"/>
      <c r="F70" s="214"/>
      <c r="G70" s="123"/>
      <c r="I70" s="142" t="s">
        <v>195</v>
      </c>
    </row>
    <row r="71" spans="1:9" x14ac:dyDescent="0.3">
      <c r="A71" s="469"/>
      <c r="B71" s="84" t="s">
        <v>69</v>
      </c>
      <c r="C71" s="41" t="s">
        <v>49</v>
      </c>
      <c r="D71" s="41" t="s">
        <v>49</v>
      </c>
      <c r="E71" s="40"/>
      <c r="F71" s="214"/>
      <c r="G71" s="122"/>
      <c r="I71" s="142" t="s">
        <v>195</v>
      </c>
    </row>
    <row r="72" spans="1:9" x14ac:dyDescent="0.3">
      <c r="A72" s="469"/>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469"/>
      <c r="B77" s="305" t="s">
        <v>71</v>
      </c>
      <c r="C77" s="105"/>
      <c r="D77" s="105"/>
      <c r="E77" s="105"/>
      <c r="F77" s="279"/>
      <c r="G77" s="125"/>
      <c r="H77" s="292"/>
    </row>
    <row r="78" spans="1:9" ht="49.5" x14ac:dyDescent="0.3">
      <c r="A78" s="469"/>
      <c r="B78" s="298" t="s">
        <v>72</v>
      </c>
      <c r="C78" s="105">
        <v>1778274</v>
      </c>
      <c r="D78" s="105">
        <v>1755034</v>
      </c>
      <c r="E78" s="105"/>
      <c r="F78" s="279">
        <f>(E78/D78)*100</f>
        <v>0</v>
      </c>
      <c r="G78" s="299" t="s">
        <v>147</v>
      </c>
      <c r="H78" s="292" t="s">
        <v>180</v>
      </c>
    </row>
    <row r="79" spans="1:9" x14ac:dyDescent="0.3">
      <c r="A79" s="469"/>
      <c r="B79" s="266" t="s">
        <v>73</v>
      </c>
      <c r="C79" s="268"/>
      <c r="D79" s="270"/>
      <c r="E79" s="105"/>
      <c r="F79" s="214"/>
      <c r="G79" s="125"/>
    </row>
    <row r="80" spans="1:9" ht="33" x14ac:dyDescent="0.3">
      <c r="A80" s="469"/>
      <c r="B80" s="267" t="s">
        <v>74</v>
      </c>
      <c r="C80" s="268">
        <v>253881.01532567051</v>
      </c>
      <c r="D80" s="269">
        <v>253881.01532567051</v>
      </c>
      <c r="E80" s="40"/>
      <c r="F80" s="214"/>
      <c r="G80" s="163"/>
    </row>
    <row r="81" spans="1:9" x14ac:dyDescent="0.3">
      <c r="A81" s="469"/>
      <c r="B81" s="20" t="s">
        <v>78</v>
      </c>
      <c r="C81" s="40"/>
      <c r="D81" s="136"/>
      <c r="E81" s="105"/>
      <c r="F81" s="214"/>
      <c r="G81" s="164"/>
    </row>
    <row r="82" spans="1:9" x14ac:dyDescent="0.3">
      <c r="A82" s="469"/>
      <c r="B82" s="49" t="s">
        <v>79</v>
      </c>
      <c r="C82" s="62" t="s">
        <v>49</v>
      </c>
      <c r="D82" s="62" t="s">
        <v>49</v>
      </c>
      <c r="E82" s="62"/>
      <c r="F82" s="214"/>
      <c r="G82" s="165"/>
    </row>
    <row r="83" spans="1:9" x14ac:dyDescent="0.3">
      <c r="A83" s="469"/>
      <c r="B83" s="42" t="s">
        <v>80</v>
      </c>
      <c r="C83" s="62" t="s">
        <v>49</v>
      </c>
      <c r="D83" s="62" t="s">
        <v>49</v>
      </c>
      <c r="E83" s="40"/>
      <c r="F83" s="214"/>
      <c r="G83" s="171"/>
    </row>
    <row r="84" spans="1:9" x14ac:dyDescent="0.3">
      <c r="A84" s="469"/>
      <c r="B84" s="49" t="s">
        <v>81</v>
      </c>
      <c r="C84" s="62" t="s">
        <v>49</v>
      </c>
      <c r="D84" s="62" t="s">
        <v>49</v>
      </c>
      <c r="E84" s="62"/>
      <c r="F84" s="214"/>
      <c r="G84" s="172"/>
    </row>
    <row r="85" spans="1:9" x14ac:dyDescent="0.3">
      <c r="A85" s="469"/>
      <c r="B85" s="209" t="s">
        <v>82</v>
      </c>
      <c r="C85" s="62"/>
      <c r="D85" s="62"/>
      <c r="E85" s="104"/>
      <c r="F85" s="214"/>
      <c r="G85" s="126"/>
    </row>
    <row r="86" spans="1:9" ht="33" x14ac:dyDescent="0.3">
      <c r="A86" s="469"/>
      <c r="B86" s="49" t="s">
        <v>137</v>
      </c>
      <c r="C86" s="40">
        <v>2159</v>
      </c>
      <c r="D86" s="40">
        <v>540</v>
      </c>
      <c r="E86" s="178"/>
      <c r="F86" s="214">
        <f>(E86/D86)*100</f>
        <v>0</v>
      </c>
      <c r="G86" s="161"/>
      <c r="I86" s="142" t="s">
        <v>195</v>
      </c>
    </row>
    <row r="87" spans="1:9" ht="33" x14ac:dyDescent="0.3">
      <c r="A87" s="469"/>
      <c r="B87" s="37" t="s">
        <v>75</v>
      </c>
      <c r="C87" s="217"/>
      <c r="D87" s="217"/>
      <c r="E87" s="149"/>
      <c r="F87" s="214"/>
      <c r="G87" s="38"/>
    </row>
    <row r="88" spans="1:9" x14ac:dyDescent="0.3">
      <c r="A88" s="469"/>
      <c r="B88" s="10" t="s">
        <v>117</v>
      </c>
      <c r="C88" s="62">
        <v>925</v>
      </c>
      <c r="D88" s="62">
        <v>250</v>
      </c>
      <c r="E88" s="62"/>
      <c r="F88" s="214">
        <f t="shared" ref="F88:F90" si="3">(E88/D88)*100</f>
        <v>0</v>
      </c>
      <c r="G88" s="39"/>
      <c r="I88" s="142" t="s">
        <v>195</v>
      </c>
    </row>
    <row r="89" spans="1:9" ht="49.5" x14ac:dyDescent="0.3">
      <c r="A89" s="469"/>
      <c r="B89" s="10" t="s">
        <v>76</v>
      </c>
      <c r="C89" s="40">
        <v>500</v>
      </c>
      <c r="D89" s="306"/>
      <c r="E89" s="40"/>
      <c r="F89" s="214" t="e">
        <f t="shared" si="3"/>
        <v>#DIV/0!</v>
      </c>
      <c r="G89" s="4" t="s">
        <v>199</v>
      </c>
      <c r="I89" s="142" t="s">
        <v>195</v>
      </c>
    </row>
    <row r="90" spans="1:9" ht="33" x14ac:dyDescent="0.3">
      <c r="A90" s="469"/>
      <c r="B90" s="10" t="s">
        <v>83</v>
      </c>
      <c r="C90" s="40">
        <v>17</v>
      </c>
      <c r="D90" s="40">
        <v>4</v>
      </c>
      <c r="E90" s="40"/>
      <c r="F90" s="214">
        <f t="shared" si="3"/>
        <v>0</v>
      </c>
      <c r="G90" s="4"/>
      <c r="I90" s="142" t="s">
        <v>195</v>
      </c>
    </row>
    <row r="91" spans="1:9" ht="33" x14ac:dyDescent="0.3">
      <c r="A91" s="469"/>
      <c r="B91" s="10" t="s">
        <v>77</v>
      </c>
      <c r="C91" s="63">
        <v>6</v>
      </c>
      <c r="D91" s="40"/>
      <c r="E91" s="40"/>
      <c r="F91" s="214"/>
      <c r="G91" s="4" t="s">
        <v>199</v>
      </c>
    </row>
    <row r="92" spans="1:9" x14ac:dyDescent="0.3">
      <c r="A92" s="47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58" t="s">
        <v>87</v>
      </c>
      <c r="B95" s="72"/>
      <c r="C95" s="73"/>
      <c r="D95" s="74"/>
      <c r="E95" s="106"/>
      <c r="F95" s="214"/>
      <c r="G95" s="110"/>
    </row>
    <row r="96" spans="1:9" s="170" customFormat="1" x14ac:dyDescent="0.25">
      <c r="A96" s="459"/>
      <c r="B96" s="75" t="s">
        <v>88</v>
      </c>
      <c r="C96" s="74">
        <v>13182</v>
      </c>
      <c r="D96" s="74">
        <v>3295</v>
      </c>
      <c r="E96" s="74"/>
      <c r="F96" s="214">
        <f t="shared" ref="F96:F99" si="4">(E96/D96)*100</f>
        <v>0</v>
      </c>
      <c r="G96" s="110"/>
      <c r="I96" s="142" t="s">
        <v>195</v>
      </c>
    </row>
    <row r="97" spans="1:596" s="170" customFormat="1" x14ac:dyDescent="0.25">
      <c r="A97" s="459"/>
      <c r="B97" s="76" t="s">
        <v>89</v>
      </c>
      <c r="C97" s="74">
        <v>1642170</v>
      </c>
      <c r="D97" s="138">
        <v>1642170</v>
      </c>
      <c r="E97" s="183"/>
      <c r="F97" s="214">
        <f t="shared" si="4"/>
        <v>0</v>
      </c>
      <c r="G97" s="110"/>
      <c r="H97" s="170" t="s">
        <v>174</v>
      </c>
    </row>
    <row r="98" spans="1:596" s="170" customFormat="1" x14ac:dyDescent="0.25">
      <c r="A98" s="459"/>
      <c r="B98" s="76" t="s">
        <v>90</v>
      </c>
      <c r="C98" s="74">
        <v>7163</v>
      </c>
      <c r="D98" s="74">
        <v>1791</v>
      </c>
      <c r="E98" s="74"/>
      <c r="F98" s="214">
        <f t="shared" si="4"/>
        <v>0</v>
      </c>
      <c r="G98" s="130"/>
      <c r="I98" s="142" t="s">
        <v>195</v>
      </c>
    </row>
    <row r="99" spans="1:596" s="170" customFormat="1" x14ac:dyDescent="0.25">
      <c r="A99" s="460"/>
      <c r="B99" s="76" t="s">
        <v>115</v>
      </c>
      <c r="C99" s="74">
        <v>6201</v>
      </c>
      <c r="D99" s="74">
        <v>1551</v>
      </c>
      <c r="E99" s="74"/>
      <c r="F99" s="214">
        <f t="shared" si="4"/>
        <v>0</v>
      </c>
      <c r="G99" s="110"/>
      <c r="I99" s="142" t="s">
        <v>195</v>
      </c>
    </row>
    <row r="100" spans="1:596" s="170" customFormat="1" ht="42.75" x14ac:dyDescent="0.25">
      <c r="A100" s="458" t="s">
        <v>92</v>
      </c>
      <c r="B100" s="76" t="s">
        <v>116</v>
      </c>
      <c r="C100" s="74">
        <v>58892</v>
      </c>
      <c r="D100" s="74">
        <v>13973</v>
      </c>
      <c r="E100" s="74"/>
      <c r="F100" s="214">
        <f>(E100/D100)*100</f>
        <v>0</v>
      </c>
      <c r="G100" s="218"/>
      <c r="H100" s="170" t="s">
        <v>175</v>
      </c>
      <c r="I100" s="142" t="s">
        <v>195</v>
      </c>
    </row>
    <row r="101" spans="1:596" s="170" customFormat="1" ht="71.25" x14ac:dyDescent="0.25">
      <c r="A101" s="459"/>
      <c r="B101" s="256" t="s">
        <v>91</v>
      </c>
      <c r="C101" s="74">
        <v>93803</v>
      </c>
      <c r="D101" s="74">
        <v>23451</v>
      </c>
      <c r="E101" s="74"/>
      <c r="F101" s="214">
        <f>(E101/D101)*100</f>
        <v>0</v>
      </c>
      <c r="G101" s="255" t="s">
        <v>164</v>
      </c>
      <c r="I101" s="142" t="s">
        <v>195</v>
      </c>
    </row>
    <row r="102" spans="1:596" s="170" customFormat="1" ht="28.5" x14ac:dyDescent="0.25">
      <c r="A102" s="459"/>
      <c r="B102" s="77" t="s">
        <v>93</v>
      </c>
      <c r="C102" s="72"/>
      <c r="D102" s="139"/>
      <c r="E102" s="106"/>
      <c r="F102" s="214"/>
      <c r="G102" s="219"/>
    </row>
    <row r="103" spans="1:596" s="170" customFormat="1" ht="71.25" x14ac:dyDescent="0.25">
      <c r="A103" s="460"/>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241" t="s">
        <v>49</v>
      </c>
      <c r="E105" s="177"/>
      <c r="F105" s="214"/>
      <c r="G105" s="113"/>
      <c r="H105" s="146" t="s">
        <v>179</v>
      </c>
    </row>
    <row r="106" spans="1:596" ht="33" x14ac:dyDescent="0.3">
      <c r="A106" s="211"/>
      <c r="B106" s="65" t="s">
        <v>96</v>
      </c>
      <c r="C106" s="56">
        <v>2000</v>
      </c>
      <c r="D106" s="241"/>
      <c r="E106" s="177"/>
      <c r="F106" s="214"/>
      <c r="G106" s="250" t="s">
        <v>197</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56">
        <v>100</v>
      </c>
      <c r="E108" s="48"/>
      <c r="F108" s="214"/>
      <c r="G108" s="250"/>
      <c r="I108" s="142" t="s">
        <v>195</v>
      </c>
    </row>
    <row r="109" spans="1:596" ht="33" customHeight="1" x14ac:dyDescent="0.3">
      <c r="A109" s="211"/>
      <c r="B109" s="207" t="s">
        <v>99</v>
      </c>
      <c r="C109" s="208">
        <v>80</v>
      </c>
      <c r="D109" s="242"/>
      <c r="E109" s="190"/>
      <c r="F109" s="214"/>
      <c r="G109" s="250" t="s">
        <v>158</v>
      </c>
      <c r="I109" s="142" t="s">
        <v>195</v>
      </c>
    </row>
    <row r="110" spans="1:596" ht="33" x14ac:dyDescent="0.3">
      <c r="A110" s="211"/>
      <c r="B110" s="188" t="s">
        <v>128</v>
      </c>
      <c r="C110" s="189">
        <v>500</v>
      </c>
      <c r="D110" s="189">
        <v>150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58" t="s">
        <v>102</v>
      </c>
      <c r="B117" s="80" t="s">
        <v>100</v>
      </c>
      <c r="C117" s="79"/>
      <c r="D117" s="140"/>
      <c r="E117" s="107"/>
      <c r="F117" s="214"/>
      <c r="G117" s="131"/>
    </row>
    <row r="118" spans="1:596" s="170" customFormat="1" x14ac:dyDescent="0.25">
      <c r="A118" s="459"/>
      <c r="B118" s="75" t="s">
        <v>32</v>
      </c>
      <c r="C118" s="231">
        <v>12</v>
      </c>
      <c r="D118" s="243"/>
      <c r="E118" s="79"/>
      <c r="F118" s="214"/>
      <c r="G118" s="252"/>
      <c r="H118" s="170" t="s">
        <v>178</v>
      </c>
    </row>
    <row r="119" spans="1:596" s="170" customFormat="1" x14ac:dyDescent="0.25">
      <c r="A119" s="459"/>
      <c r="B119" s="75" t="s">
        <v>31</v>
      </c>
      <c r="C119" s="231">
        <v>36</v>
      </c>
      <c r="D119" s="244"/>
      <c r="E119" s="79"/>
      <c r="F119" s="214"/>
      <c r="G119" s="252"/>
    </row>
    <row r="120" spans="1:596" s="170" customFormat="1" x14ac:dyDescent="0.25">
      <c r="A120" s="459"/>
      <c r="B120" s="75" t="s">
        <v>70</v>
      </c>
      <c r="C120" s="231">
        <v>158</v>
      </c>
      <c r="D120" s="245"/>
      <c r="E120" s="79"/>
      <c r="F120" s="214"/>
      <c r="G120" s="252"/>
    </row>
    <row r="121" spans="1:596" s="170" customFormat="1" x14ac:dyDescent="0.25">
      <c r="A121" s="459"/>
      <c r="B121" s="75" t="s">
        <v>101</v>
      </c>
      <c r="C121" s="231">
        <v>3789</v>
      </c>
      <c r="D121" s="245"/>
      <c r="E121" s="79"/>
      <c r="F121" s="214"/>
      <c r="G121" s="253"/>
    </row>
    <row r="122" spans="1:596" s="170" customFormat="1" ht="28.5" x14ac:dyDescent="0.25">
      <c r="A122" s="459"/>
      <c r="B122" s="28" t="s">
        <v>120</v>
      </c>
      <c r="C122" s="231">
        <v>396900</v>
      </c>
      <c r="D122" s="79">
        <v>50064</v>
      </c>
      <c r="E122" s="79"/>
      <c r="F122" s="214">
        <f>(E122/D122)*100</f>
        <v>0</v>
      </c>
      <c r="G122" s="254"/>
      <c r="H122" s="170" t="s">
        <v>183</v>
      </c>
    </row>
    <row r="123" spans="1:596" s="170" customFormat="1" x14ac:dyDescent="0.25">
      <c r="A123" s="459"/>
      <c r="B123" s="73" t="s">
        <v>121</v>
      </c>
      <c r="C123" s="231">
        <v>1764</v>
      </c>
      <c r="D123" s="245"/>
      <c r="E123" s="79"/>
      <c r="F123" s="214"/>
      <c r="G123" s="228"/>
    </row>
    <row r="124" spans="1:596" s="170" customFormat="1" x14ac:dyDescent="0.25">
      <c r="A124" s="459"/>
      <c r="B124" s="80"/>
      <c r="C124" s="232"/>
      <c r="D124" s="79"/>
      <c r="E124" s="111"/>
      <c r="F124" s="214"/>
      <c r="G124" s="132"/>
    </row>
    <row r="125" spans="1:596" s="170" customFormat="1" ht="28.5" x14ac:dyDescent="0.25">
      <c r="A125" s="459"/>
      <c r="B125" s="81" t="s">
        <v>103</v>
      </c>
      <c r="C125" s="233"/>
      <c r="D125" s="141"/>
      <c r="E125" s="112"/>
      <c r="F125" s="214"/>
      <c r="G125" s="82"/>
    </row>
    <row r="126" spans="1:596" s="170" customFormat="1" ht="28.5" customHeight="1" x14ac:dyDescent="0.25">
      <c r="A126" s="459"/>
      <c r="B126" s="75" t="s">
        <v>70</v>
      </c>
      <c r="C126" s="231">
        <v>148</v>
      </c>
      <c r="D126" s="245"/>
      <c r="E126" s="79"/>
      <c r="F126" s="214"/>
      <c r="G126" s="228"/>
    </row>
    <row r="127" spans="1:596" x14ac:dyDescent="0.3">
      <c r="A127" s="476"/>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447" t="s">
        <v>104</v>
      </c>
      <c r="D129" s="447"/>
      <c r="E129" s="447"/>
      <c r="F129" s="95"/>
      <c r="G129" s="257"/>
    </row>
    <row r="130" spans="1:7" x14ac:dyDescent="0.3">
      <c r="A130" s="92"/>
    </row>
    <row r="131" spans="1:7" x14ac:dyDescent="0.3">
      <c r="A131" s="21" t="s">
        <v>155</v>
      </c>
      <c r="B131" s="143"/>
      <c r="C131" s="477" t="s">
        <v>154</v>
      </c>
      <c r="D131" s="477"/>
      <c r="E131" s="477"/>
      <c r="G131" s="94"/>
    </row>
    <row r="132" spans="1:7" x14ac:dyDescent="0.3">
      <c r="A132" s="26" t="s">
        <v>118</v>
      </c>
      <c r="C132" s="448" t="s">
        <v>106</v>
      </c>
      <c r="D132" s="448"/>
      <c r="E132" s="448"/>
    </row>
    <row r="133" spans="1:7" ht="16.5" customHeight="1" x14ac:dyDescent="0.3">
      <c r="A133" s="92" t="s">
        <v>153</v>
      </c>
      <c r="C133" s="475" t="s">
        <v>162</v>
      </c>
      <c r="D133" s="475"/>
      <c r="E133" s="475"/>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workbookViewId="0">
      <pane ySplit="8" topLeftCell="A78" activePane="bottomLeft" state="frozen"/>
      <selection pane="bottomLeft" activeCell="C93" sqref="C93"/>
    </sheetView>
  </sheetViews>
  <sheetFormatPr defaultRowHeight="16.5" x14ac:dyDescent="0.3"/>
  <cols>
    <col min="1" max="1" width="35.42578125" style="1" customWidth="1"/>
    <col min="2" max="2" width="52.85546875" style="1" customWidth="1"/>
    <col min="3" max="3" width="20.5703125" style="1" customWidth="1"/>
    <col min="4" max="4" width="21" style="6" customWidth="1"/>
    <col min="5" max="5" width="27.7109375" style="7" customWidth="1"/>
    <col min="6" max="6" width="18.85546875" style="1" customWidth="1"/>
    <col min="7" max="7" width="42.28515625" style="1" customWidth="1"/>
    <col min="8" max="16384" width="9.140625" style="146"/>
  </cols>
  <sheetData>
    <row r="1" spans="1:9" s="166" customFormat="1" ht="16.5" customHeight="1" x14ac:dyDescent="0.3">
      <c r="A1" s="447" t="s">
        <v>0</v>
      </c>
      <c r="B1" s="447"/>
      <c r="C1" s="447"/>
      <c r="D1" s="447"/>
      <c r="E1" s="447"/>
      <c r="F1" s="447"/>
      <c r="G1" s="447"/>
    </row>
    <row r="2" spans="1:9" s="166" customFormat="1" x14ac:dyDescent="0.3">
      <c r="A2" s="447" t="s">
        <v>114</v>
      </c>
      <c r="B2" s="447"/>
      <c r="C2" s="447"/>
      <c r="D2" s="447"/>
      <c r="E2" s="447"/>
      <c r="F2" s="447"/>
      <c r="G2" s="447"/>
    </row>
    <row r="3" spans="1:9" s="166" customFormat="1" x14ac:dyDescent="0.3">
      <c r="A3" s="448" t="s">
        <v>187</v>
      </c>
      <c r="B3" s="448"/>
      <c r="C3" s="448"/>
      <c r="D3" s="448"/>
      <c r="E3" s="448"/>
      <c r="F3" s="448"/>
      <c r="G3" s="448"/>
    </row>
    <row r="5" spans="1:9" ht="16.5" customHeight="1" x14ac:dyDescent="0.3">
      <c r="A5" s="449" t="s">
        <v>14</v>
      </c>
      <c r="B5" s="449"/>
      <c r="C5" s="449"/>
      <c r="D5" s="449"/>
      <c r="E5" s="449"/>
      <c r="F5" s="449"/>
      <c r="G5" s="449"/>
    </row>
    <row r="7" spans="1:9" s="142" customFormat="1" ht="47.25" x14ac:dyDescent="0.25">
      <c r="A7" s="450" t="s">
        <v>111</v>
      </c>
      <c r="B7" s="452" t="s">
        <v>109</v>
      </c>
      <c r="C7" s="454" t="s">
        <v>1</v>
      </c>
      <c r="D7" s="455"/>
      <c r="E7" s="258" t="s">
        <v>2</v>
      </c>
      <c r="F7" s="258" t="s">
        <v>37</v>
      </c>
      <c r="G7" s="456" t="s">
        <v>3</v>
      </c>
    </row>
    <row r="8" spans="1:9" s="142" customFormat="1" ht="33" x14ac:dyDescent="0.25">
      <c r="A8" s="451"/>
      <c r="B8" s="453"/>
      <c r="C8" s="259" t="s">
        <v>122</v>
      </c>
      <c r="D8" s="259" t="s">
        <v>193</v>
      </c>
      <c r="E8" s="453" t="s">
        <v>193</v>
      </c>
      <c r="F8" s="453"/>
      <c r="G8" s="457"/>
    </row>
    <row r="9" spans="1:9" x14ac:dyDescent="0.3">
      <c r="A9" s="461" t="s">
        <v>4</v>
      </c>
      <c r="B9" s="462"/>
      <c r="C9" s="462"/>
      <c r="D9" s="462"/>
      <c r="E9" s="462"/>
      <c r="F9" s="462"/>
      <c r="G9" s="463"/>
    </row>
    <row r="10" spans="1:9" ht="16.5" customHeight="1" x14ac:dyDescent="0.3">
      <c r="A10" s="461" t="s">
        <v>5</v>
      </c>
      <c r="B10" s="462"/>
      <c r="C10" s="462"/>
      <c r="D10" s="462"/>
      <c r="E10" s="462"/>
      <c r="F10" s="462"/>
      <c r="G10" s="463"/>
      <c r="I10" s="146" t="s">
        <v>194</v>
      </c>
    </row>
    <row r="11" spans="1:9" s="142" customFormat="1" ht="49.5" x14ac:dyDescent="0.25">
      <c r="A11" s="464" t="s">
        <v>6</v>
      </c>
      <c r="B11" s="160" t="s">
        <v>110</v>
      </c>
      <c r="C11" s="50">
        <v>44</v>
      </c>
      <c r="D11" s="48">
        <v>12</v>
      </c>
      <c r="E11" s="48"/>
      <c r="F11" s="214">
        <f t="shared" ref="F11:F17" si="0">(E11/D11)*100</f>
        <v>0</v>
      </c>
      <c r="G11" s="173"/>
      <c r="I11" s="142" t="s">
        <v>195</v>
      </c>
    </row>
    <row r="12" spans="1:9" x14ac:dyDescent="0.3">
      <c r="A12" s="464"/>
      <c r="B12" s="46" t="s">
        <v>7</v>
      </c>
      <c r="C12" s="47">
        <v>4</v>
      </c>
      <c r="D12" s="48">
        <v>1</v>
      </c>
      <c r="E12" s="169"/>
      <c r="F12" s="214">
        <f t="shared" si="0"/>
        <v>0</v>
      </c>
      <c r="G12" s="2"/>
      <c r="I12" s="142" t="s">
        <v>195</v>
      </c>
    </row>
    <row r="13" spans="1:9" x14ac:dyDescent="0.3">
      <c r="A13" s="464"/>
      <c r="B13" s="46" t="s">
        <v>8</v>
      </c>
      <c r="C13" s="47">
        <v>9</v>
      </c>
      <c r="D13" s="48">
        <v>2</v>
      </c>
      <c r="E13" s="169"/>
      <c r="F13" s="214">
        <f t="shared" si="0"/>
        <v>0</v>
      </c>
      <c r="G13" s="2"/>
      <c r="I13" s="142" t="s">
        <v>195</v>
      </c>
    </row>
    <row r="14" spans="1:9" ht="33" x14ac:dyDescent="0.3">
      <c r="A14" s="464"/>
      <c r="B14" s="49" t="s">
        <v>9</v>
      </c>
      <c r="C14" s="50">
        <v>573</v>
      </c>
      <c r="D14" s="48">
        <v>143</v>
      </c>
      <c r="E14" s="48"/>
      <c r="F14" s="214">
        <f t="shared" si="0"/>
        <v>0</v>
      </c>
      <c r="G14" s="2"/>
      <c r="I14" s="142" t="s">
        <v>195</v>
      </c>
    </row>
    <row r="15" spans="1:9" ht="33" x14ac:dyDescent="0.3">
      <c r="A15" s="464"/>
      <c r="B15" s="49" t="s">
        <v>10</v>
      </c>
      <c r="C15" s="50">
        <v>678</v>
      </c>
      <c r="D15" s="48">
        <v>170</v>
      </c>
      <c r="E15" s="48"/>
      <c r="F15" s="214">
        <f t="shared" si="0"/>
        <v>0</v>
      </c>
      <c r="G15" s="2"/>
      <c r="I15" s="142" t="s">
        <v>195</v>
      </c>
    </row>
    <row r="16" spans="1:9" ht="33" x14ac:dyDescent="0.3">
      <c r="A16" s="464"/>
      <c r="B16" s="49" t="s">
        <v>11</v>
      </c>
      <c r="C16" s="50">
        <v>6</v>
      </c>
      <c r="D16" s="48">
        <v>6</v>
      </c>
      <c r="E16" s="48"/>
      <c r="F16" s="214">
        <f t="shared" si="0"/>
        <v>0</v>
      </c>
      <c r="G16" s="2"/>
    </row>
    <row r="17" spans="1:9" x14ac:dyDescent="0.3">
      <c r="A17" s="464"/>
      <c r="B17" s="49" t="s">
        <v>12</v>
      </c>
      <c r="C17" s="50">
        <v>8</v>
      </c>
      <c r="D17" s="48">
        <v>2</v>
      </c>
      <c r="E17" s="48"/>
      <c r="F17" s="214">
        <f t="shared" si="0"/>
        <v>0</v>
      </c>
      <c r="G17" s="45"/>
      <c r="I17" s="142" t="s">
        <v>195</v>
      </c>
    </row>
    <row r="18" spans="1:9" x14ac:dyDescent="0.3">
      <c r="A18" s="464"/>
      <c r="B18" s="93" t="s">
        <v>13</v>
      </c>
      <c r="C18" s="8" t="s">
        <v>15</v>
      </c>
      <c r="D18" s="8" t="s">
        <v>15</v>
      </c>
      <c r="E18" s="8"/>
      <c r="F18" s="214"/>
      <c r="G18" s="2"/>
      <c r="I18" s="142"/>
    </row>
    <row r="19" spans="1:9" x14ac:dyDescent="0.3">
      <c r="A19" s="465"/>
      <c r="B19" s="9" t="s">
        <v>16</v>
      </c>
      <c r="C19" s="12" t="s">
        <v>138</v>
      </c>
      <c r="D19" s="12" t="s">
        <v>138</v>
      </c>
      <c r="E19" s="12"/>
      <c r="F19" s="214"/>
      <c r="G19" s="14"/>
      <c r="I19" s="142"/>
    </row>
    <row r="20" spans="1:9" ht="49.5" x14ac:dyDescent="0.3">
      <c r="A20" s="466" t="s">
        <v>23</v>
      </c>
      <c r="B20" s="158" t="s">
        <v>17</v>
      </c>
      <c r="C20" s="185" t="s">
        <v>123</v>
      </c>
      <c r="D20" s="235"/>
      <c r="E20" s="43"/>
      <c r="F20" s="227"/>
      <c r="G20" s="250" t="s">
        <v>200</v>
      </c>
      <c r="I20" s="142" t="s">
        <v>195</v>
      </c>
    </row>
    <row r="21" spans="1:9" ht="33" x14ac:dyDescent="0.3">
      <c r="A21" s="464"/>
      <c r="B21" s="46" t="s">
        <v>18</v>
      </c>
      <c r="C21" s="185" t="s">
        <v>124</v>
      </c>
      <c r="D21" s="236"/>
      <c r="E21" s="43"/>
      <c r="F21" s="227"/>
      <c r="G21" s="250" t="s">
        <v>200</v>
      </c>
      <c r="I21" s="142" t="s">
        <v>195</v>
      </c>
    </row>
    <row r="22" spans="1:9" x14ac:dyDescent="0.3">
      <c r="A22" s="464"/>
      <c r="B22" s="159" t="s">
        <v>21</v>
      </c>
      <c r="C22" s="47">
        <v>1</v>
      </c>
      <c r="D22" s="236"/>
      <c r="E22" s="43"/>
      <c r="F22" s="214"/>
      <c r="G22" s="250" t="s">
        <v>200</v>
      </c>
      <c r="I22" s="142" t="s">
        <v>195</v>
      </c>
    </row>
    <row r="23" spans="1:9" x14ac:dyDescent="0.3">
      <c r="A23" s="464"/>
      <c r="B23" s="212" t="s">
        <v>19</v>
      </c>
      <c r="C23" s="213">
        <v>2</v>
      </c>
      <c r="D23" s="237">
        <v>2</v>
      </c>
      <c r="E23" s="43"/>
      <c r="F23" s="214"/>
      <c r="G23" s="144" t="s">
        <v>144</v>
      </c>
    </row>
    <row r="24" spans="1:9" x14ac:dyDescent="0.3">
      <c r="A24" s="464"/>
      <c r="B24" s="159" t="s">
        <v>139</v>
      </c>
      <c r="C24" s="194">
        <v>1</v>
      </c>
      <c r="D24" s="238"/>
      <c r="E24" s="43"/>
      <c r="F24" s="214"/>
      <c r="G24" s="250" t="s">
        <v>200</v>
      </c>
      <c r="I24" s="142" t="s">
        <v>195</v>
      </c>
    </row>
    <row r="25" spans="1:9" ht="49.5" x14ac:dyDescent="0.3">
      <c r="A25" s="464"/>
      <c r="B25" s="5" t="s">
        <v>22</v>
      </c>
      <c r="C25" s="185" t="s">
        <v>125</v>
      </c>
      <c r="D25" s="185" t="s">
        <v>125</v>
      </c>
      <c r="E25" s="249"/>
      <c r="F25" s="214"/>
      <c r="G25" s="15"/>
      <c r="I25" s="142"/>
    </row>
    <row r="26" spans="1:9" x14ac:dyDescent="0.3">
      <c r="A26" s="464"/>
      <c r="B26" s="195" t="s">
        <v>20</v>
      </c>
      <c r="C26" s="196">
        <v>2</v>
      </c>
      <c r="D26" s="197">
        <v>1</v>
      </c>
      <c r="E26" s="169"/>
      <c r="F26" s="214"/>
      <c r="G26" s="15"/>
    </row>
    <row r="27" spans="1:9" x14ac:dyDescent="0.3">
      <c r="A27" s="465"/>
      <c r="B27" s="36" t="s">
        <v>108</v>
      </c>
      <c r="C27" s="13">
        <v>1</v>
      </c>
      <c r="D27" s="186">
        <v>1</v>
      </c>
      <c r="E27" s="185"/>
      <c r="F27" s="214"/>
      <c r="G27" s="17"/>
      <c r="H27" s="146" t="s">
        <v>182</v>
      </c>
    </row>
    <row r="28" spans="1:9" ht="33" x14ac:dyDescent="0.3">
      <c r="A28" s="465"/>
      <c r="B28" s="198" t="s">
        <v>126</v>
      </c>
      <c r="C28" s="199">
        <v>1</v>
      </c>
      <c r="D28" s="200"/>
      <c r="E28" s="187"/>
      <c r="F28" s="214"/>
      <c r="G28" s="17"/>
    </row>
    <row r="29" spans="1:9" x14ac:dyDescent="0.3">
      <c r="A29" s="467"/>
      <c r="B29" s="201" t="s">
        <v>127</v>
      </c>
      <c r="C29" s="202">
        <v>1</v>
      </c>
      <c r="D29" s="203"/>
      <c r="E29" s="174"/>
      <c r="F29" s="214"/>
      <c r="G29" s="29"/>
    </row>
    <row r="30" spans="1:9" s="142" customFormat="1" ht="49.5" x14ac:dyDescent="0.25">
      <c r="A30" s="468" t="s">
        <v>119</v>
      </c>
      <c r="B30" s="276" t="s">
        <v>113</v>
      </c>
      <c r="C30" s="277">
        <v>2</v>
      </c>
      <c r="D30" s="303"/>
      <c r="E30" s="278"/>
      <c r="F30" s="279"/>
      <c r="G30" s="280" t="s">
        <v>170</v>
      </c>
      <c r="H30" s="304" t="s">
        <v>181</v>
      </c>
      <c r="I30" s="142" t="s">
        <v>195</v>
      </c>
    </row>
    <row r="31" spans="1:9" s="142" customFormat="1" ht="66" x14ac:dyDescent="0.3">
      <c r="A31" s="469"/>
      <c r="B31" s="285" t="s">
        <v>24</v>
      </c>
      <c r="C31" s="281">
        <v>3</v>
      </c>
      <c r="D31" s="282"/>
      <c r="E31" s="283"/>
      <c r="F31" s="279"/>
      <c r="G31" s="284" t="s">
        <v>166</v>
      </c>
      <c r="H31" s="304"/>
    </row>
    <row r="32" spans="1:9" x14ac:dyDescent="0.3">
      <c r="A32" s="469"/>
      <c r="B32" s="285" t="s">
        <v>25</v>
      </c>
      <c r="C32" s="286">
        <v>2</v>
      </c>
      <c r="D32" s="282"/>
      <c r="E32" s="287"/>
      <c r="F32" s="279"/>
      <c r="G32" s="280" t="s">
        <v>171</v>
      </c>
      <c r="H32" s="292" t="s">
        <v>172</v>
      </c>
      <c r="I32" s="142" t="s">
        <v>195</v>
      </c>
    </row>
    <row r="33" spans="1:9" ht="66" x14ac:dyDescent="0.3">
      <c r="A33" s="469"/>
      <c r="B33" s="288" t="s">
        <v>26</v>
      </c>
      <c r="C33" s="286">
        <v>4</v>
      </c>
      <c r="D33" s="282"/>
      <c r="E33" s="287"/>
      <c r="F33" s="279"/>
      <c r="G33" s="284" t="s">
        <v>166</v>
      </c>
      <c r="H33" s="292" t="s">
        <v>173</v>
      </c>
    </row>
    <row r="34" spans="1:9" ht="33" x14ac:dyDescent="0.3">
      <c r="A34" s="469"/>
      <c r="B34" s="204" t="s">
        <v>27</v>
      </c>
      <c r="C34" s="205">
        <v>8</v>
      </c>
      <c r="D34" s="206">
        <v>8</v>
      </c>
      <c r="E34" s="48"/>
      <c r="F34" s="214"/>
      <c r="G34" s="29"/>
    </row>
    <row r="35" spans="1:9" ht="33" x14ac:dyDescent="0.3">
      <c r="A35" s="469"/>
      <c r="B35" s="59" t="s">
        <v>33</v>
      </c>
      <c r="C35" s="52"/>
      <c r="D35" s="52"/>
      <c r="E35" s="148"/>
      <c r="F35" s="214"/>
      <c r="G35" s="90"/>
    </row>
    <row r="36" spans="1:9" ht="28.5" x14ac:dyDescent="0.3">
      <c r="A36" s="469"/>
      <c r="B36" s="42" t="s">
        <v>112</v>
      </c>
      <c r="C36" s="60" t="s">
        <v>38</v>
      </c>
      <c r="D36" s="60" t="s">
        <v>38</v>
      </c>
      <c r="E36" s="89"/>
      <c r="F36" s="214"/>
      <c r="G36" s="101"/>
    </row>
    <row r="37" spans="1:9" ht="42.75" x14ac:dyDescent="0.3">
      <c r="A37" s="469"/>
      <c r="B37" s="42" t="s">
        <v>34</v>
      </c>
      <c r="C37" s="60" t="s">
        <v>39</v>
      </c>
      <c r="D37" s="60" t="s">
        <v>39</v>
      </c>
      <c r="E37" s="89"/>
      <c r="F37" s="214"/>
      <c r="G37" s="2"/>
    </row>
    <row r="38" spans="1:9" ht="42.75" x14ac:dyDescent="0.3">
      <c r="A38" s="470"/>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64" t="s">
        <v>40</v>
      </c>
      <c r="B41" s="42" t="s">
        <v>47</v>
      </c>
      <c r="C41" s="50">
        <v>211</v>
      </c>
      <c r="D41" s="48">
        <v>54</v>
      </c>
      <c r="E41" s="56"/>
      <c r="F41" s="214">
        <f t="shared" ref="F41:F43" si="1">(E41/D41)*100</f>
        <v>0</v>
      </c>
      <c r="G41" s="114"/>
      <c r="H41" s="146" t="s">
        <v>184</v>
      </c>
      <c r="I41" s="142" t="s">
        <v>195</v>
      </c>
    </row>
    <row r="42" spans="1:9" x14ac:dyDescent="0.3">
      <c r="A42" s="464"/>
      <c r="B42" s="42" t="s">
        <v>48</v>
      </c>
      <c r="C42" s="47">
        <v>191</v>
      </c>
      <c r="D42" s="48">
        <v>48</v>
      </c>
      <c r="E42" s="56"/>
      <c r="F42" s="214">
        <f t="shared" si="1"/>
        <v>0</v>
      </c>
      <c r="G42" s="114"/>
      <c r="I42" s="142" t="s">
        <v>195</v>
      </c>
    </row>
    <row r="43" spans="1:9" x14ac:dyDescent="0.3">
      <c r="A43" s="464"/>
      <c r="B43" s="42" t="s">
        <v>41</v>
      </c>
      <c r="C43" s="47">
        <v>96</v>
      </c>
      <c r="D43" s="48">
        <v>23</v>
      </c>
      <c r="E43" s="56"/>
      <c r="F43" s="214">
        <f t="shared" si="1"/>
        <v>0</v>
      </c>
      <c r="G43" s="114"/>
      <c r="I43" s="142" t="s">
        <v>195</v>
      </c>
    </row>
    <row r="44" spans="1:9" ht="49.5" x14ac:dyDescent="0.3">
      <c r="A44" s="464"/>
      <c r="B44" s="42" t="s">
        <v>42</v>
      </c>
      <c r="C44" s="88">
        <v>2987</v>
      </c>
      <c r="D44" s="56">
        <v>726</v>
      </c>
      <c r="E44" s="56"/>
      <c r="F44" s="214">
        <f>(E44/D44)*100</f>
        <v>0</v>
      </c>
      <c r="G44" s="114"/>
      <c r="I44" s="142" t="s">
        <v>195</v>
      </c>
    </row>
    <row r="45" spans="1:9" ht="33" x14ac:dyDescent="0.3">
      <c r="A45" s="464"/>
      <c r="B45" s="42" t="s">
        <v>43</v>
      </c>
      <c r="C45" s="88">
        <v>2886</v>
      </c>
      <c r="D45" s="56">
        <v>651</v>
      </c>
      <c r="E45" s="56"/>
      <c r="F45" s="214">
        <f>(E45/D45)*100</f>
        <v>0</v>
      </c>
      <c r="G45" s="114"/>
      <c r="I45" s="142" t="s">
        <v>195</v>
      </c>
    </row>
    <row r="46" spans="1:9" x14ac:dyDescent="0.3">
      <c r="A46" s="464"/>
      <c r="B46" s="42" t="s">
        <v>44</v>
      </c>
      <c r="C46" s="89" t="s">
        <v>50</v>
      </c>
      <c r="D46" s="48" t="s">
        <v>49</v>
      </c>
      <c r="E46" s="56"/>
      <c r="F46" s="214"/>
      <c r="G46" s="114"/>
      <c r="I46" s="142"/>
    </row>
    <row r="47" spans="1:9" ht="33" x14ac:dyDescent="0.3">
      <c r="A47" s="464"/>
      <c r="B47" s="42" t="s">
        <v>45</v>
      </c>
      <c r="C47" s="48" t="s">
        <v>49</v>
      </c>
      <c r="D47" s="48" t="s">
        <v>49</v>
      </c>
      <c r="E47" s="56"/>
      <c r="F47" s="214"/>
      <c r="G47" s="162"/>
    </row>
    <row r="48" spans="1:9" x14ac:dyDescent="0.3">
      <c r="A48" s="464"/>
      <c r="B48" s="42" t="s">
        <v>107</v>
      </c>
      <c r="C48" s="48">
        <v>61</v>
      </c>
      <c r="D48" s="48">
        <v>61</v>
      </c>
      <c r="E48" s="56"/>
      <c r="F48" s="214">
        <f>(E48/D48)*100</f>
        <v>0</v>
      </c>
      <c r="G48" s="108"/>
      <c r="H48" s="146" t="s">
        <v>185</v>
      </c>
    </row>
    <row r="49" spans="1:9" ht="42.75" x14ac:dyDescent="0.3">
      <c r="A49" s="465" t="s">
        <v>46</v>
      </c>
      <c r="B49" s="191" t="s">
        <v>51</v>
      </c>
      <c r="C49" s="61" t="s">
        <v>134</v>
      </c>
      <c r="D49" s="61" t="s">
        <v>105</v>
      </c>
      <c r="E49" s="230"/>
      <c r="F49" s="214"/>
      <c r="G49" s="193"/>
    </row>
    <row r="50" spans="1:9" x14ac:dyDescent="0.3">
      <c r="A50" s="469"/>
      <c r="B50" s="191" t="s">
        <v>129</v>
      </c>
      <c r="C50" s="192">
        <v>61</v>
      </c>
      <c r="D50" s="239"/>
      <c r="E50" s="192"/>
      <c r="F50" s="214"/>
      <c r="G50" s="250" t="s">
        <v>201</v>
      </c>
    </row>
    <row r="51" spans="1:9" x14ac:dyDescent="0.3">
      <c r="A51" s="469"/>
      <c r="B51" s="191" t="s">
        <v>130</v>
      </c>
      <c r="C51" s="192">
        <v>1</v>
      </c>
      <c r="D51" s="239"/>
      <c r="E51" s="192"/>
      <c r="F51" s="214"/>
      <c r="G51" s="250" t="s">
        <v>201</v>
      </c>
      <c r="I51" s="142" t="s">
        <v>195</v>
      </c>
    </row>
    <row r="52" spans="1:9" x14ac:dyDescent="0.3">
      <c r="A52" s="469"/>
      <c r="B52" s="191" t="s">
        <v>131</v>
      </c>
      <c r="C52" s="192">
        <v>1</v>
      </c>
      <c r="D52" s="239"/>
      <c r="E52" s="192"/>
      <c r="F52" s="214"/>
      <c r="G52" s="250" t="s">
        <v>201</v>
      </c>
      <c r="I52" s="142" t="s">
        <v>195</v>
      </c>
    </row>
    <row r="53" spans="1:9" ht="33" x14ac:dyDescent="0.3">
      <c r="A53" s="469"/>
      <c r="B53" s="289" t="s">
        <v>132</v>
      </c>
      <c r="C53" s="290">
        <v>1</v>
      </c>
      <c r="D53" s="291"/>
      <c r="E53" s="290"/>
      <c r="F53" s="279"/>
      <c r="G53" s="280" t="s">
        <v>201</v>
      </c>
      <c r="H53" s="292" t="s">
        <v>167</v>
      </c>
      <c r="I53" s="304" t="s">
        <v>195</v>
      </c>
    </row>
    <row r="54" spans="1:9" ht="33" x14ac:dyDescent="0.3">
      <c r="A54" s="471"/>
      <c r="B54" s="289" t="s">
        <v>133</v>
      </c>
      <c r="C54" s="290">
        <v>5</v>
      </c>
      <c r="D54" s="291"/>
      <c r="E54" s="290"/>
      <c r="F54" s="279"/>
      <c r="G54" s="280" t="s">
        <v>201</v>
      </c>
      <c r="H54" s="292" t="s">
        <v>168</v>
      </c>
      <c r="I54" s="304"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72" t="s">
        <v>63</v>
      </c>
      <c r="B58" s="42" t="s">
        <v>56</v>
      </c>
      <c r="C58" s="43">
        <v>13</v>
      </c>
      <c r="D58" s="43">
        <v>6</v>
      </c>
      <c r="E58" s="178"/>
      <c r="F58" s="214"/>
      <c r="G58" s="250"/>
      <c r="I58" s="142" t="s">
        <v>195</v>
      </c>
    </row>
    <row r="59" spans="1:9" x14ac:dyDescent="0.3">
      <c r="A59" s="473"/>
      <c r="B59" s="42" t="s">
        <v>57</v>
      </c>
      <c r="C59" s="43">
        <v>40</v>
      </c>
      <c r="D59" s="43">
        <v>10</v>
      </c>
      <c r="E59" s="43"/>
      <c r="F59" s="214">
        <f t="shared" ref="F59:F63" si="2">(E59/D59)*100</f>
        <v>0</v>
      </c>
      <c r="G59" s="144"/>
      <c r="I59" s="142" t="s">
        <v>195</v>
      </c>
    </row>
    <row r="60" spans="1:9" x14ac:dyDescent="0.3">
      <c r="A60" s="473"/>
      <c r="B60" s="49" t="s">
        <v>58</v>
      </c>
      <c r="C60" s="43">
        <v>73</v>
      </c>
      <c r="D60" s="43">
        <v>19</v>
      </c>
      <c r="E60" s="40"/>
      <c r="F60" s="214">
        <f t="shared" si="2"/>
        <v>0</v>
      </c>
      <c r="G60" s="118"/>
      <c r="I60" s="142" t="s">
        <v>195</v>
      </c>
    </row>
    <row r="61" spans="1:9" x14ac:dyDescent="0.3">
      <c r="A61" s="473"/>
      <c r="B61" s="49" t="s">
        <v>59</v>
      </c>
      <c r="C61" s="43">
        <v>278</v>
      </c>
      <c r="D61" s="40">
        <v>70</v>
      </c>
      <c r="E61" s="40"/>
      <c r="F61" s="214">
        <f t="shared" si="2"/>
        <v>0</v>
      </c>
      <c r="G61" s="118"/>
      <c r="I61" s="142" t="s">
        <v>195</v>
      </c>
    </row>
    <row r="62" spans="1:9" x14ac:dyDescent="0.3">
      <c r="A62" s="473"/>
      <c r="B62" s="49" t="s">
        <v>60</v>
      </c>
      <c r="C62" s="40">
        <v>3040</v>
      </c>
      <c r="D62" s="40">
        <v>760</v>
      </c>
      <c r="E62" s="40"/>
      <c r="F62" s="214">
        <f t="shared" si="2"/>
        <v>0</v>
      </c>
      <c r="G62" s="118"/>
      <c r="I62" s="142" t="s">
        <v>195</v>
      </c>
    </row>
    <row r="63" spans="1:9" x14ac:dyDescent="0.3">
      <c r="A63" s="474"/>
      <c r="B63" s="42" t="s">
        <v>61</v>
      </c>
      <c r="C63" s="40">
        <v>9683</v>
      </c>
      <c r="D63" s="40">
        <v>2421</v>
      </c>
      <c r="E63" s="40"/>
      <c r="F63" s="214">
        <f t="shared" si="2"/>
        <v>0</v>
      </c>
      <c r="G63" s="184"/>
      <c r="I63" s="142" t="s">
        <v>195</v>
      </c>
    </row>
    <row r="64" spans="1:9" ht="57" x14ac:dyDescent="0.3">
      <c r="A64" s="465" t="s">
        <v>23</v>
      </c>
      <c r="B64" s="42" t="s">
        <v>62</v>
      </c>
      <c r="C64" s="60" t="s">
        <v>64</v>
      </c>
      <c r="D64" s="60" t="s">
        <v>64</v>
      </c>
      <c r="E64" s="89"/>
      <c r="F64" s="214"/>
      <c r="G64" s="118"/>
    </row>
    <row r="65" spans="1:9" ht="42.75" x14ac:dyDescent="0.3">
      <c r="A65" s="470"/>
      <c r="B65" s="53" t="s">
        <v>135</v>
      </c>
      <c r="C65" s="67" t="s">
        <v>136</v>
      </c>
      <c r="D65" s="67" t="s">
        <v>136</v>
      </c>
      <c r="E65" s="179"/>
      <c r="F65" s="214"/>
      <c r="G65" s="119"/>
    </row>
    <row r="66" spans="1:9" x14ac:dyDescent="0.3">
      <c r="A66" s="468" t="s">
        <v>84</v>
      </c>
      <c r="B66" s="30" t="s">
        <v>65</v>
      </c>
      <c r="C66" s="31"/>
      <c r="D66" s="32"/>
      <c r="E66" s="153"/>
      <c r="F66" s="214"/>
      <c r="G66" s="120"/>
    </row>
    <row r="67" spans="1:9" x14ac:dyDescent="0.3">
      <c r="A67" s="469"/>
      <c r="B67" s="84" t="s">
        <v>66</v>
      </c>
      <c r="C67" s="85" t="s">
        <v>49</v>
      </c>
      <c r="D67" s="62" t="s">
        <v>49</v>
      </c>
      <c r="E67" s="180"/>
      <c r="F67" s="214"/>
      <c r="G67" s="121"/>
      <c r="I67" s="142" t="s">
        <v>195</v>
      </c>
    </row>
    <row r="68" spans="1:9" x14ac:dyDescent="0.3">
      <c r="A68" s="469"/>
      <c r="B68" s="84" t="s">
        <v>67</v>
      </c>
      <c r="C68" s="85" t="s">
        <v>49</v>
      </c>
      <c r="D68" s="62" t="s">
        <v>49</v>
      </c>
      <c r="E68" s="181"/>
      <c r="F68" s="214"/>
      <c r="G68" s="121"/>
      <c r="I68" s="142" t="s">
        <v>195</v>
      </c>
    </row>
    <row r="69" spans="1:9" ht="33" x14ac:dyDescent="0.3">
      <c r="A69" s="469"/>
      <c r="B69" s="27" t="s">
        <v>68</v>
      </c>
      <c r="C69" s="85"/>
      <c r="D69" s="41"/>
      <c r="E69" s="109"/>
      <c r="F69" s="214"/>
      <c r="G69" s="122"/>
    </row>
    <row r="70" spans="1:9" x14ac:dyDescent="0.3">
      <c r="A70" s="469"/>
      <c r="B70" s="84" t="s">
        <v>31</v>
      </c>
      <c r="C70" s="41" t="s">
        <v>49</v>
      </c>
      <c r="D70" s="41" t="s">
        <v>49</v>
      </c>
      <c r="E70" s="220"/>
      <c r="F70" s="214"/>
      <c r="G70" s="123"/>
      <c r="I70" s="142" t="s">
        <v>195</v>
      </c>
    </row>
    <row r="71" spans="1:9" x14ac:dyDescent="0.3">
      <c r="A71" s="469"/>
      <c r="B71" s="84" t="s">
        <v>69</v>
      </c>
      <c r="C71" s="41" t="s">
        <v>49</v>
      </c>
      <c r="D71" s="41" t="s">
        <v>49</v>
      </c>
      <c r="E71" s="40"/>
      <c r="F71" s="214"/>
      <c r="G71" s="122"/>
      <c r="I71" s="142" t="s">
        <v>195</v>
      </c>
    </row>
    <row r="72" spans="1:9" x14ac:dyDescent="0.3">
      <c r="A72" s="469"/>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214.5"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469"/>
      <c r="B77" s="305" t="s">
        <v>71</v>
      </c>
      <c r="C77" s="105"/>
      <c r="D77" s="105"/>
      <c r="E77" s="105"/>
      <c r="F77" s="279"/>
      <c r="G77" s="125"/>
      <c r="H77" s="292"/>
    </row>
    <row r="78" spans="1:9" ht="49.5" x14ac:dyDescent="0.3">
      <c r="A78" s="469"/>
      <c r="B78" s="298" t="s">
        <v>72</v>
      </c>
      <c r="C78" s="105">
        <v>1778274</v>
      </c>
      <c r="D78" s="105">
        <v>1755034</v>
      </c>
      <c r="E78" s="105"/>
      <c r="F78" s="279">
        <f>(E78/D78)*100</f>
        <v>0</v>
      </c>
      <c r="G78" s="299" t="s">
        <v>147</v>
      </c>
      <c r="H78" s="292" t="s">
        <v>180</v>
      </c>
    </row>
    <row r="79" spans="1:9" x14ac:dyDescent="0.3">
      <c r="A79" s="469"/>
      <c r="B79" s="266" t="s">
        <v>73</v>
      </c>
      <c r="C79" s="268"/>
      <c r="D79" s="270"/>
      <c r="E79" s="105"/>
      <c r="F79" s="214"/>
      <c r="G79" s="125"/>
    </row>
    <row r="80" spans="1:9" ht="33" x14ac:dyDescent="0.3">
      <c r="A80" s="469"/>
      <c r="B80" s="267" t="s">
        <v>74</v>
      </c>
      <c r="C80" s="268">
        <v>253881.01532567051</v>
      </c>
      <c r="D80" s="269">
        <v>253881.01532567051</v>
      </c>
      <c r="E80" s="40"/>
      <c r="F80" s="214"/>
      <c r="G80" s="163"/>
    </row>
    <row r="81" spans="1:9" x14ac:dyDescent="0.3">
      <c r="A81" s="469"/>
      <c r="B81" s="20" t="s">
        <v>78</v>
      </c>
      <c r="C81" s="40"/>
      <c r="D81" s="136"/>
      <c r="E81" s="105"/>
      <c r="F81" s="214"/>
      <c r="G81" s="164"/>
    </row>
    <row r="82" spans="1:9" x14ac:dyDescent="0.3">
      <c r="A82" s="469"/>
      <c r="B82" s="49" t="s">
        <v>79</v>
      </c>
      <c r="C82" s="62" t="s">
        <v>49</v>
      </c>
      <c r="D82" s="62" t="s">
        <v>49</v>
      </c>
      <c r="E82" s="62"/>
      <c r="F82" s="214"/>
      <c r="G82" s="165"/>
    </row>
    <row r="83" spans="1:9" x14ac:dyDescent="0.3">
      <c r="A83" s="469"/>
      <c r="B83" s="42" t="s">
        <v>80</v>
      </c>
      <c r="C83" s="62" t="s">
        <v>49</v>
      </c>
      <c r="D83" s="62" t="s">
        <v>49</v>
      </c>
      <c r="E83" s="40"/>
      <c r="F83" s="214"/>
      <c r="G83" s="171"/>
    </row>
    <row r="84" spans="1:9" x14ac:dyDescent="0.3">
      <c r="A84" s="469"/>
      <c r="B84" s="49" t="s">
        <v>81</v>
      </c>
      <c r="C84" s="62" t="s">
        <v>49</v>
      </c>
      <c r="D84" s="62" t="s">
        <v>49</v>
      </c>
      <c r="E84" s="62"/>
      <c r="F84" s="214"/>
      <c r="G84" s="172"/>
    </row>
    <row r="85" spans="1:9" x14ac:dyDescent="0.3">
      <c r="A85" s="469"/>
      <c r="B85" s="209" t="s">
        <v>82</v>
      </c>
      <c r="C85" s="62"/>
      <c r="D85" s="62"/>
      <c r="E85" s="104"/>
      <c r="F85" s="214"/>
      <c r="G85" s="126"/>
    </row>
    <row r="86" spans="1:9" ht="33" x14ac:dyDescent="0.3">
      <c r="A86" s="469"/>
      <c r="B86" s="49" t="s">
        <v>137</v>
      </c>
      <c r="C86" s="40">
        <v>2159</v>
      </c>
      <c r="D86" s="40">
        <v>540</v>
      </c>
      <c r="E86" s="178"/>
      <c r="F86" s="214">
        <f>(E86/D86)*100</f>
        <v>0</v>
      </c>
      <c r="G86" s="161"/>
      <c r="I86" s="142" t="s">
        <v>195</v>
      </c>
    </row>
    <row r="87" spans="1:9" ht="33" x14ac:dyDescent="0.3">
      <c r="A87" s="469"/>
      <c r="B87" s="37" t="s">
        <v>75</v>
      </c>
      <c r="C87" s="217"/>
      <c r="D87" s="217"/>
      <c r="E87" s="149"/>
      <c r="F87" s="214"/>
      <c r="G87" s="38"/>
    </row>
    <row r="88" spans="1:9" x14ac:dyDescent="0.3">
      <c r="A88" s="469"/>
      <c r="B88" s="10" t="s">
        <v>117</v>
      </c>
      <c r="C88" s="62">
        <v>925</v>
      </c>
      <c r="D88" s="62">
        <v>175</v>
      </c>
      <c r="E88" s="62"/>
      <c r="F88" s="214">
        <f t="shared" ref="F88:F90" si="3">(E88/D88)*100</f>
        <v>0</v>
      </c>
      <c r="G88" s="39"/>
      <c r="I88" s="142" t="s">
        <v>195</v>
      </c>
    </row>
    <row r="89" spans="1:9" ht="49.5" x14ac:dyDescent="0.3">
      <c r="A89" s="469"/>
      <c r="B89" s="10" t="s">
        <v>76</v>
      </c>
      <c r="C89" s="40">
        <v>500</v>
      </c>
      <c r="D89" s="40"/>
      <c r="E89" s="40"/>
      <c r="F89" s="214" t="e">
        <f t="shared" si="3"/>
        <v>#DIV/0!</v>
      </c>
      <c r="G89" s="4" t="s">
        <v>202</v>
      </c>
      <c r="I89" s="142" t="s">
        <v>195</v>
      </c>
    </row>
    <row r="90" spans="1:9" ht="33" x14ac:dyDescent="0.3">
      <c r="A90" s="469"/>
      <c r="B90" s="10" t="s">
        <v>83</v>
      </c>
      <c r="C90" s="40">
        <v>17</v>
      </c>
      <c r="D90" s="40">
        <v>4</v>
      </c>
      <c r="E90" s="40"/>
      <c r="F90" s="214">
        <f t="shared" si="3"/>
        <v>0</v>
      </c>
      <c r="G90" s="4"/>
      <c r="I90" s="142" t="s">
        <v>195</v>
      </c>
    </row>
    <row r="91" spans="1:9" ht="33" x14ac:dyDescent="0.3">
      <c r="A91" s="469"/>
      <c r="B91" s="10" t="s">
        <v>77</v>
      </c>
      <c r="C91" s="63">
        <v>6</v>
      </c>
      <c r="D91" s="40">
        <v>6</v>
      </c>
      <c r="E91" s="40"/>
      <c r="F91" s="214"/>
      <c r="G91" s="4" t="s">
        <v>202</v>
      </c>
    </row>
    <row r="92" spans="1:9" x14ac:dyDescent="0.3">
      <c r="A92" s="470"/>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58" t="s">
        <v>87</v>
      </c>
      <c r="B95" s="72"/>
      <c r="C95" s="73"/>
      <c r="D95" s="74"/>
      <c r="E95" s="106"/>
      <c r="F95" s="214"/>
      <c r="G95" s="110"/>
    </row>
    <row r="96" spans="1:9" s="170" customFormat="1" x14ac:dyDescent="0.25">
      <c r="A96" s="459"/>
      <c r="B96" s="75" t="s">
        <v>88</v>
      </c>
      <c r="C96" s="74">
        <v>13182</v>
      </c>
      <c r="D96" s="74">
        <v>3295</v>
      </c>
      <c r="E96" s="74"/>
      <c r="F96" s="214">
        <f t="shared" ref="F96:F99" si="4">(E96/D96)*100</f>
        <v>0</v>
      </c>
      <c r="G96" s="110"/>
      <c r="I96" s="142" t="s">
        <v>195</v>
      </c>
    </row>
    <row r="97" spans="1:596" s="170" customFormat="1" x14ac:dyDescent="0.25">
      <c r="A97" s="459"/>
      <c r="B97" s="76" t="s">
        <v>89</v>
      </c>
      <c r="C97" s="74">
        <v>1642170</v>
      </c>
      <c r="D97" s="138">
        <v>1642170</v>
      </c>
      <c r="E97" s="183"/>
      <c r="F97" s="214">
        <f t="shared" si="4"/>
        <v>0</v>
      </c>
      <c r="G97" s="110"/>
      <c r="H97" s="170" t="s">
        <v>174</v>
      </c>
    </row>
    <row r="98" spans="1:596" s="170" customFormat="1" x14ac:dyDescent="0.25">
      <c r="A98" s="459"/>
      <c r="B98" s="76" t="s">
        <v>90</v>
      </c>
      <c r="C98" s="74">
        <v>7163</v>
      </c>
      <c r="D98" s="74">
        <v>1790</v>
      </c>
      <c r="E98" s="74"/>
      <c r="F98" s="214">
        <f t="shared" si="4"/>
        <v>0</v>
      </c>
      <c r="G98" s="130"/>
      <c r="I98" s="142" t="s">
        <v>195</v>
      </c>
    </row>
    <row r="99" spans="1:596" s="170" customFormat="1" x14ac:dyDescent="0.25">
      <c r="A99" s="460"/>
      <c r="B99" s="76" t="s">
        <v>115</v>
      </c>
      <c r="C99" s="74">
        <v>6201</v>
      </c>
      <c r="D99" s="74">
        <v>1550</v>
      </c>
      <c r="E99" s="74"/>
      <c r="F99" s="214">
        <f t="shared" si="4"/>
        <v>0</v>
      </c>
      <c r="G99" s="110"/>
      <c r="I99" s="142" t="s">
        <v>195</v>
      </c>
    </row>
    <row r="100" spans="1:596" s="170" customFormat="1" ht="42.75" x14ac:dyDescent="0.25">
      <c r="A100" s="458" t="s">
        <v>92</v>
      </c>
      <c r="B100" s="76" t="s">
        <v>116</v>
      </c>
      <c r="C100" s="74">
        <v>58892</v>
      </c>
      <c r="D100" s="74">
        <v>13973</v>
      </c>
      <c r="E100" s="74"/>
      <c r="F100" s="214">
        <f>(E100/D100)*100</f>
        <v>0</v>
      </c>
      <c r="G100" s="218"/>
      <c r="H100" s="170" t="s">
        <v>175</v>
      </c>
      <c r="I100" s="142" t="s">
        <v>195</v>
      </c>
    </row>
    <row r="101" spans="1:596" s="170" customFormat="1" ht="71.25" x14ac:dyDescent="0.25">
      <c r="A101" s="459"/>
      <c r="B101" s="256" t="s">
        <v>91</v>
      </c>
      <c r="C101" s="74">
        <v>93803</v>
      </c>
      <c r="D101" s="74">
        <v>23450</v>
      </c>
      <c r="E101" s="74"/>
      <c r="F101" s="214">
        <f>(E101/D101)*100</f>
        <v>0</v>
      </c>
      <c r="G101" s="255" t="s">
        <v>164</v>
      </c>
      <c r="I101" s="142" t="s">
        <v>195</v>
      </c>
    </row>
    <row r="102" spans="1:596" s="170" customFormat="1" ht="28.5" x14ac:dyDescent="0.25">
      <c r="A102" s="459"/>
      <c r="B102" s="77" t="s">
        <v>93</v>
      </c>
      <c r="C102" s="72"/>
      <c r="D102" s="139"/>
      <c r="E102" s="106"/>
      <c r="F102" s="214"/>
      <c r="G102" s="219"/>
    </row>
    <row r="103" spans="1:596" s="170" customFormat="1" ht="71.25" x14ac:dyDescent="0.25">
      <c r="A103" s="460"/>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300" t="s">
        <v>143</v>
      </c>
      <c r="C105" s="105" t="s">
        <v>141</v>
      </c>
      <c r="D105" s="301" t="s">
        <v>49</v>
      </c>
      <c r="E105" s="302"/>
      <c r="F105" s="279"/>
      <c r="G105" s="113"/>
      <c r="H105" s="292" t="s">
        <v>179</v>
      </c>
    </row>
    <row r="106" spans="1:596" ht="33" x14ac:dyDescent="0.3">
      <c r="A106" s="211"/>
      <c r="B106" s="65" t="s">
        <v>96</v>
      </c>
      <c r="C106" s="56">
        <v>2000</v>
      </c>
      <c r="D106" s="241"/>
      <c r="E106" s="177"/>
      <c r="F106" s="214"/>
      <c r="G106" s="250" t="s">
        <v>200</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241"/>
      <c r="E108" s="48"/>
      <c r="F108" s="214"/>
      <c r="G108" s="250" t="s">
        <v>158</v>
      </c>
      <c r="I108" s="142" t="s">
        <v>195</v>
      </c>
    </row>
    <row r="109" spans="1:596" ht="33" customHeight="1" x14ac:dyDescent="0.3">
      <c r="A109" s="211"/>
      <c r="B109" s="207" t="s">
        <v>99</v>
      </c>
      <c r="C109" s="208">
        <v>80</v>
      </c>
      <c r="D109" s="242">
        <v>80</v>
      </c>
      <c r="E109" s="190"/>
      <c r="F109" s="214"/>
      <c r="G109" s="250"/>
      <c r="I109" s="142" t="s">
        <v>195</v>
      </c>
    </row>
    <row r="110" spans="1:596" ht="33" x14ac:dyDescent="0.3">
      <c r="A110" s="211"/>
      <c r="B110" s="188" t="s">
        <v>128</v>
      </c>
      <c r="C110" s="189">
        <v>500</v>
      </c>
      <c r="D110" s="189">
        <v>200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58" t="s">
        <v>102</v>
      </c>
      <c r="B117" s="80" t="s">
        <v>100</v>
      </c>
      <c r="C117" s="79"/>
      <c r="D117" s="140"/>
      <c r="E117" s="107"/>
      <c r="F117" s="214"/>
      <c r="G117" s="131"/>
    </row>
    <row r="118" spans="1:596" s="170" customFormat="1" x14ac:dyDescent="0.25">
      <c r="A118" s="459"/>
      <c r="B118" s="75" t="s">
        <v>32</v>
      </c>
      <c r="C118" s="231">
        <v>12</v>
      </c>
      <c r="D118" s="243"/>
      <c r="E118" s="79"/>
      <c r="F118" s="214"/>
      <c r="G118" s="252"/>
      <c r="H118" s="170" t="s">
        <v>178</v>
      </c>
    </row>
    <row r="119" spans="1:596" s="170" customFormat="1" x14ac:dyDescent="0.25">
      <c r="A119" s="459"/>
      <c r="B119" s="75" t="s">
        <v>31</v>
      </c>
      <c r="C119" s="231">
        <v>36</v>
      </c>
      <c r="D119" s="244"/>
      <c r="E119" s="79"/>
      <c r="F119" s="214"/>
      <c r="G119" s="252"/>
    </row>
    <row r="120" spans="1:596" s="170" customFormat="1" x14ac:dyDescent="0.25">
      <c r="A120" s="459"/>
      <c r="B120" s="75" t="s">
        <v>70</v>
      </c>
      <c r="C120" s="231">
        <v>158</v>
      </c>
      <c r="D120" s="245"/>
      <c r="E120" s="79"/>
      <c r="F120" s="214"/>
      <c r="G120" s="252"/>
    </row>
    <row r="121" spans="1:596" s="170" customFormat="1" x14ac:dyDescent="0.25">
      <c r="A121" s="459"/>
      <c r="B121" s="75" t="s">
        <v>101</v>
      </c>
      <c r="C121" s="231">
        <v>3789</v>
      </c>
      <c r="D121" s="245"/>
      <c r="E121" s="79"/>
      <c r="F121" s="214"/>
      <c r="G121" s="253"/>
    </row>
    <row r="122" spans="1:596" s="170" customFormat="1" ht="28.5" x14ac:dyDescent="0.25">
      <c r="A122" s="459"/>
      <c r="B122" s="28" t="s">
        <v>120</v>
      </c>
      <c r="C122" s="231">
        <v>396900</v>
      </c>
      <c r="D122" s="79">
        <v>50064</v>
      </c>
      <c r="E122" s="79"/>
      <c r="F122" s="214">
        <f>(E122/D122)*100</f>
        <v>0</v>
      </c>
      <c r="G122" s="254"/>
      <c r="H122" s="170" t="s">
        <v>183</v>
      </c>
    </row>
    <row r="123" spans="1:596" s="170" customFormat="1" x14ac:dyDescent="0.25">
      <c r="A123" s="459"/>
      <c r="B123" s="73" t="s">
        <v>121</v>
      </c>
      <c r="C123" s="231">
        <v>1764</v>
      </c>
      <c r="D123" s="245"/>
      <c r="E123" s="79"/>
      <c r="F123" s="214"/>
      <c r="G123" s="228"/>
    </row>
    <row r="124" spans="1:596" s="170" customFormat="1" x14ac:dyDescent="0.25">
      <c r="A124" s="459"/>
      <c r="B124" s="80"/>
      <c r="C124" s="232"/>
      <c r="D124" s="79"/>
      <c r="E124" s="111"/>
      <c r="F124" s="214"/>
      <c r="G124" s="132"/>
    </row>
    <row r="125" spans="1:596" s="170" customFormat="1" ht="28.5" x14ac:dyDescent="0.25">
      <c r="A125" s="459"/>
      <c r="B125" s="81" t="s">
        <v>103</v>
      </c>
      <c r="C125" s="233"/>
      <c r="D125" s="141"/>
      <c r="E125" s="112"/>
      <c r="F125" s="214"/>
      <c r="G125" s="82"/>
    </row>
    <row r="126" spans="1:596" s="170" customFormat="1" ht="28.5" customHeight="1" x14ac:dyDescent="0.25">
      <c r="A126" s="459"/>
      <c r="B126" s="75" t="s">
        <v>70</v>
      </c>
      <c r="C126" s="231">
        <v>148</v>
      </c>
      <c r="D126" s="245"/>
      <c r="E126" s="79"/>
      <c r="F126" s="214"/>
      <c r="G126" s="228"/>
    </row>
    <row r="127" spans="1:596" x14ac:dyDescent="0.3">
      <c r="A127" s="476"/>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447" t="s">
        <v>104</v>
      </c>
      <c r="D129" s="447"/>
      <c r="E129" s="447"/>
      <c r="F129" s="95"/>
      <c r="G129" s="257"/>
    </row>
    <row r="130" spans="1:7" x14ac:dyDescent="0.3">
      <c r="A130" s="92"/>
    </row>
    <row r="131" spans="1:7" x14ac:dyDescent="0.3">
      <c r="A131" s="21" t="s">
        <v>155</v>
      </c>
      <c r="B131" s="143"/>
      <c r="C131" s="477" t="s">
        <v>154</v>
      </c>
      <c r="D131" s="477"/>
      <c r="E131" s="477"/>
      <c r="G131" s="94"/>
    </row>
    <row r="132" spans="1:7" x14ac:dyDescent="0.3">
      <c r="A132" s="26" t="s">
        <v>118</v>
      </c>
      <c r="C132" s="448" t="s">
        <v>106</v>
      </c>
      <c r="D132" s="448"/>
      <c r="E132" s="448"/>
    </row>
    <row r="133" spans="1:7" ht="16.5" customHeight="1" x14ac:dyDescent="0.3">
      <c r="A133" s="92" t="s">
        <v>153</v>
      </c>
      <c r="C133" s="475" t="s">
        <v>162</v>
      </c>
      <c r="D133" s="475"/>
      <c r="E133" s="475"/>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C132:E132"/>
    <mergeCell ref="C133:E133"/>
    <mergeCell ref="A100:A103"/>
    <mergeCell ref="A117:A127"/>
    <mergeCell ref="C129:E129"/>
    <mergeCell ref="C131:E131"/>
    <mergeCell ref="A95:A99"/>
    <mergeCell ref="A9:G9"/>
    <mergeCell ref="A10:G10"/>
    <mergeCell ref="A11:A19"/>
    <mergeCell ref="A20:A29"/>
    <mergeCell ref="A30:A38"/>
    <mergeCell ref="A41:A48"/>
    <mergeCell ref="A49:A54"/>
    <mergeCell ref="A58:A63"/>
    <mergeCell ref="A64:A65"/>
    <mergeCell ref="A66:A72"/>
    <mergeCell ref="A77:A92"/>
    <mergeCell ref="A1:G1"/>
    <mergeCell ref="A2:G2"/>
    <mergeCell ref="A3:G3"/>
    <mergeCell ref="A5:G5"/>
    <mergeCell ref="A7:A8"/>
    <mergeCell ref="B7:B8"/>
    <mergeCell ref="C7:D7"/>
    <mergeCell ref="G7:G8"/>
    <mergeCell ref="E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Jan to Dec _2013</vt:lpstr>
      <vt:lpstr>JantoSep</vt:lpstr>
      <vt:lpstr>JantoDec</vt:lpstr>
      <vt:lpstr>JultoSep</vt:lpstr>
      <vt:lpstr>OcttoDec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veriton</dc:creator>
  <cp:lastModifiedBy>DSWD</cp:lastModifiedBy>
  <cp:lastPrinted>2014-01-08T10:32:34Z</cp:lastPrinted>
  <dcterms:created xsi:type="dcterms:W3CDTF">2012-05-10T06:04:47Z</dcterms:created>
  <dcterms:modified xsi:type="dcterms:W3CDTF">2014-04-24T09:44:21Z</dcterms:modified>
</cp:coreProperties>
</file>