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6. JUNE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2" i="1"/>
  <c r="B2690" i="1"/>
  <c r="Z2680" i="1"/>
  <c r="AA2677" i="1"/>
  <c r="D2677" i="1"/>
  <c r="D2676" i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Z2632" i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B2630" i="1"/>
  <c r="Z2630" i="1"/>
  <c r="AA2630" i="1" s="1"/>
  <c r="AA2629" i="1"/>
  <c r="Z2629" i="1"/>
  <c r="AB2629" i="1" s="1"/>
  <c r="AB2628" i="1"/>
  <c r="Z2628" i="1"/>
  <c r="AA2628" i="1" s="1"/>
  <c r="AA2627" i="1"/>
  <c r="AA2631" i="1" s="1"/>
  <c r="Z2627" i="1"/>
  <c r="AB2627" i="1" s="1"/>
  <c r="X2623" i="1"/>
  <c r="T2623" i="1"/>
  <c r="Z2622" i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Z2620" i="1"/>
  <c r="AB2620" i="1" s="1"/>
  <c r="AA2619" i="1"/>
  <c r="Z2619" i="1"/>
  <c r="AB2619" i="1" s="1"/>
  <c r="Z2618" i="1"/>
  <c r="AB2618" i="1" s="1"/>
  <c r="AA2617" i="1"/>
  <c r="Z2617" i="1"/>
  <c r="AB2617" i="1" s="1"/>
  <c r="AA2612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A2610" i="1"/>
  <c r="Z2610" i="1"/>
  <c r="AB2610" i="1" s="1"/>
  <c r="Z2609" i="1"/>
  <c r="AB2609" i="1" s="1"/>
  <c r="AA2608" i="1"/>
  <c r="Z2608" i="1"/>
  <c r="AB2608" i="1" s="1"/>
  <c r="Z2607" i="1"/>
  <c r="Z2611" i="1" s="1"/>
  <c r="Z2602" i="1"/>
  <c r="AB2602" i="1" s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Z2600" i="1"/>
  <c r="AB2600" i="1" s="1"/>
  <c r="AA2599" i="1"/>
  <c r="Z2599" i="1"/>
  <c r="AB2599" i="1" s="1"/>
  <c r="Z2598" i="1"/>
  <c r="AB2598" i="1" s="1"/>
  <c r="AA2597" i="1"/>
  <c r="Z2597" i="1"/>
  <c r="Z2601" i="1" s="1"/>
  <c r="AB2601" i="1" s="1"/>
  <c r="AA2592" i="1"/>
  <c r="Z2592" i="1"/>
  <c r="AB2592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B2589" i="1" s="1"/>
  <c r="AA2588" i="1"/>
  <c r="Z2588" i="1"/>
  <c r="AB2588" i="1" s="1"/>
  <c r="Z2587" i="1"/>
  <c r="AB2587" i="1" s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AB2580" i="1" s="1"/>
  <c r="AA2579" i="1"/>
  <c r="Z2579" i="1"/>
  <c r="AB2579" i="1" s="1"/>
  <c r="Z2578" i="1"/>
  <c r="AB2578" i="1" s="1"/>
  <c r="AA2577" i="1"/>
  <c r="Z2577" i="1"/>
  <c r="AB2577" i="1" s="1"/>
  <c r="AA2572" i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AA2570" i="1"/>
  <c r="Z2570" i="1"/>
  <c r="AB2570" i="1" s="1"/>
  <c r="Z2569" i="1"/>
  <c r="AB2569" i="1" s="1"/>
  <c r="AB2568" i="1"/>
  <c r="AA2568" i="1"/>
  <c r="Z2568" i="1"/>
  <c r="Z2567" i="1"/>
  <c r="Z2571" i="1" s="1"/>
  <c r="Z2562" i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C2563" i="1" s="1"/>
  <c r="B2561" i="1"/>
  <c r="B2563" i="1" s="1"/>
  <c r="AB2560" i="1"/>
  <c r="Z2560" i="1"/>
  <c r="AA2560" i="1" s="1"/>
  <c r="AA2559" i="1"/>
  <c r="Z2559" i="1"/>
  <c r="AB2559" i="1" s="1"/>
  <c r="AB2558" i="1"/>
  <c r="Z2558" i="1"/>
  <c r="AA2558" i="1" s="1"/>
  <c r="AA2557" i="1"/>
  <c r="AA2561" i="1" s="1"/>
  <c r="Z2557" i="1"/>
  <c r="Z2561" i="1" s="1"/>
  <c r="AB2561" i="1" s="1"/>
  <c r="X2553" i="1"/>
  <c r="T2553" i="1"/>
  <c r="P2553" i="1"/>
  <c r="L2553" i="1"/>
  <c r="H2553" i="1"/>
  <c r="D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AA2548" i="1"/>
  <c r="Z2548" i="1"/>
  <c r="AB2548" i="1" s="1"/>
  <c r="AB2547" i="1"/>
  <c r="Z2547" i="1"/>
  <c r="AA2547" i="1" s="1"/>
  <c r="Z2542" i="1"/>
  <c r="AB2542" i="1" s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AB2540" i="1"/>
  <c r="Z2540" i="1"/>
  <c r="AA2540" i="1" s="1"/>
  <c r="AA2539" i="1"/>
  <c r="Z2539" i="1"/>
  <c r="AB2539" i="1" s="1"/>
  <c r="AB2538" i="1"/>
  <c r="Z2538" i="1"/>
  <c r="AA2538" i="1" s="1"/>
  <c r="AA2537" i="1"/>
  <c r="AA2541" i="1" s="1"/>
  <c r="Z2537" i="1"/>
  <c r="AB2537" i="1" s="1"/>
  <c r="X2533" i="1"/>
  <c r="T2533" i="1"/>
  <c r="P2533" i="1"/>
  <c r="L2533" i="1"/>
  <c r="H2533" i="1"/>
  <c r="D2533" i="1"/>
  <c r="AA2532" i="1"/>
  <c r="Z2532" i="1"/>
  <c r="AB2532" i="1" s="1"/>
  <c r="Y2531" i="1"/>
  <c r="Y2533" i="1" s="1"/>
  <c r="X2531" i="1"/>
  <c r="W2531" i="1"/>
  <c r="W2533" i="1" s="1"/>
  <c r="V2531" i="1"/>
  <c r="V2533" i="1" s="1"/>
  <c r="U2531" i="1"/>
  <c r="U2533" i="1" s="1"/>
  <c r="T2531" i="1"/>
  <c r="S2531" i="1"/>
  <c r="S2533" i="1" s="1"/>
  <c r="R2531" i="1"/>
  <c r="R2533" i="1" s="1"/>
  <c r="Q2531" i="1"/>
  <c r="Q2533" i="1" s="1"/>
  <c r="P2531" i="1"/>
  <c r="O2531" i="1"/>
  <c r="O2533" i="1" s="1"/>
  <c r="N2531" i="1"/>
  <c r="N2533" i="1" s="1"/>
  <c r="M2531" i="1"/>
  <c r="M2533" i="1" s="1"/>
  <c r="L2531" i="1"/>
  <c r="K2531" i="1"/>
  <c r="K2533" i="1" s="1"/>
  <c r="J2531" i="1"/>
  <c r="J2533" i="1" s="1"/>
  <c r="I2531" i="1"/>
  <c r="I2533" i="1" s="1"/>
  <c r="H2531" i="1"/>
  <c r="G2531" i="1"/>
  <c r="G2533" i="1" s="1"/>
  <c r="F2531" i="1"/>
  <c r="F2533" i="1" s="1"/>
  <c r="E2531" i="1"/>
  <c r="E2533" i="1" s="1"/>
  <c r="D2531" i="1"/>
  <c r="C2531" i="1"/>
  <c r="C2533" i="1" s="1"/>
  <c r="B2531" i="1"/>
  <c r="B2533" i="1" s="1"/>
  <c r="AA2530" i="1"/>
  <c r="Z2530" i="1"/>
  <c r="AB2530" i="1" s="1"/>
  <c r="AB2529" i="1"/>
  <c r="Z2529" i="1"/>
  <c r="AA2529" i="1" s="1"/>
  <c r="AA2528" i="1"/>
  <c r="Z2528" i="1"/>
  <c r="AB2528" i="1" s="1"/>
  <c r="AB2527" i="1"/>
  <c r="Z2527" i="1"/>
  <c r="AA2527" i="1" s="1"/>
  <c r="Z2522" i="1"/>
  <c r="Y2521" i="1"/>
  <c r="Y2523" i="1" s="1"/>
  <c r="X2521" i="1"/>
  <c r="X2523" i="1" s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Q2521" i="1"/>
  <c r="Q2523" i="1" s="1"/>
  <c r="P2521" i="1"/>
  <c r="P2523" i="1" s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H2523" i="1" s="1"/>
  <c r="G2521" i="1"/>
  <c r="G2523" i="1" s="1"/>
  <c r="F2521" i="1"/>
  <c r="F2523" i="1" s="1"/>
  <c r="E2521" i="1"/>
  <c r="E2523" i="1" s="1"/>
  <c r="D2521" i="1"/>
  <c r="D2523" i="1" s="1"/>
  <c r="C2521" i="1"/>
  <c r="C2523" i="1" s="1"/>
  <c r="B2521" i="1"/>
  <c r="B2523" i="1" s="1"/>
  <c r="Z2520" i="1"/>
  <c r="AB2520" i="1" s="1"/>
  <c r="AB2519" i="1"/>
  <c r="AA2519" i="1"/>
  <c r="Z2519" i="1"/>
  <c r="Z2518" i="1"/>
  <c r="AB2518" i="1" s="1"/>
  <c r="AA2517" i="1"/>
  <c r="Z2517" i="1"/>
  <c r="Z2512" i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Z2508" i="1" s="1"/>
  <c r="AB2508" i="1" s="1"/>
  <c r="M2508" i="1"/>
  <c r="L2508" i="1"/>
  <c r="L2511" i="1" s="1"/>
  <c r="L2513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F2513" i="1" s="1"/>
  <c r="E2508" i="1"/>
  <c r="D2508" i="1"/>
  <c r="D2511" i="1" s="1"/>
  <c r="D2513" i="1" s="1"/>
  <c r="C2508" i="1"/>
  <c r="B2508" i="1"/>
  <c r="B2511" i="1" s="1"/>
  <c r="B2513" i="1" s="1"/>
  <c r="Z2507" i="1"/>
  <c r="Z2511" i="1" s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Y2503" i="1" s="1"/>
  <c r="X2498" i="1"/>
  <c r="W2498" i="1"/>
  <c r="W2501" i="1" s="1"/>
  <c r="W2503" i="1" s="1"/>
  <c r="V2498" i="1"/>
  <c r="U2498" i="1"/>
  <c r="U2501" i="1" s="1"/>
  <c r="U2503" i="1" s="1"/>
  <c r="T2498" i="1"/>
  <c r="S2498" i="1"/>
  <c r="S2501" i="1" s="1"/>
  <c r="S2503" i="1" s="1"/>
  <c r="R2498" i="1"/>
  <c r="Q2498" i="1"/>
  <c r="Q2501" i="1" s="1"/>
  <c r="Q2503" i="1" s="1"/>
  <c r="P2498" i="1"/>
  <c r="O2498" i="1"/>
  <c r="O2501" i="1" s="1"/>
  <c r="O2503" i="1" s="1"/>
  <c r="N2498" i="1"/>
  <c r="M2498" i="1"/>
  <c r="M2501" i="1" s="1"/>
  <c r="M2503" i="1" s="1"/>
  <c r="L2498" i="1"/>
  <c r="K2498" i="1"/>
  <c r="K2501" i="1" s="1"/>
  <c r="K2503" i="1" s="1"/>
  <c r="J2498" i="1"/>
  <c r="I2498" i="1"/>
  <c r="I2501" i="1" s="1"/>
  <c r="I2503" i="1" s="1"/>
  <c r="H2498" i="1"/>
  <c r="G2498" i="1"/>
  <c r="G2501" i="1" s="1"/>
  <c r="G2503" i="1" s="1"/>
  <c r="F2498" i="1"/>
  <c r="E2498" i="1"/>
  <c r="E2501" i="1" s="1"/>
  <c r="E2503" i="1" s="1"/>
  <c r="D2498" i="1"/>
  <c r="C2498" i="1"/>
  <c r="C2501" i="1" s="1"/>
  <c r="C2503" i="1" s="1"/>
  <c r="B2498" i="1"/>
  <c r="AA2497" i="1"/>
  <c r="Z2497" i="1"/>
  <c r="AA2492" i="1"/>
  <c r="Z2492" i="1"/>
  <c r="AB2492" i="1" s="1"/>
  <c r="Y2490" i="1"/>
  <c r="X2490" i="1"/>
  <c r="W2490" i="1"/>
  <c r="V2490" i="1"/>
  <c r="U2490" i="1"/>
  <c r="U2480" i="1" s="1"/>
  <c r="T2490" i="1"/>
  <c r="S2490" i="1"/>
  <c r="R2490" i="1"/>
  <c r="Q2490" i="1"/>
  <c r="Q2480" i="1" s="1"/>
  <c r="P2490" i="1"/>
  <c r="O2490" i="1"/>
  <c r="N2490" i="1"/>
  <c r="M2490" i="1"/>
  <c r="M2480" i="1" s="1"/>
  <c r="L2490" i="1"/>
  <c r="K2490" i="1"/>
  <c r="J2490" i="1"/>
  <c r="I2490" i="1"/>
  <c r="I2480" i="1" s="1"/>
  <c r="H2490" i="1"/>
  <c r="G2490" i="1"/>
  <c r="F2490" i="1"/>
  <c r="E2490" i="1"/>
  <c r="E2480" i="1" s="1"/>
  <c r="D2490" i="1"/>
  <c r="C2490" i="1"/>
  <c r="B2490" i="1"/>
  <c r="AA2489" i="1"/>
  <c r="Z2489" i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T2480" i="1"/>
  <c r="S2480" i="1"/>
  <c r="R2480" i="1"/>
  <c r="P2480" i="1"/>
  <c r="O2480" i="1"/>
  <c r="N2480" i="1"/>
  <c r="L2480" i="1"/>
  <c r="K2480" i="1"/>
  <c r="J2480" i="1"/>
  <c r="H2480" i="1"/>
  <c r="G2480" i="1"/>
  <c r="F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X2481" i="1" s="1"/>
  <c r="W2477" i="1"/>
  <c r="W2481" i="1" s="1"/>
  <c r="W2483" i="1" s="1"/>
  <c r="V2477" i="1"/>
  <c r="U2477" i="1"/>
  <c r="T2477" i="1"/>
  <c r="T2481" i="1" s="1"/>
  <c r="S2477" i="1"/>
  <c r="S2481" i="1" s="1"/>
  <c r="S2483" i="1" s="1"/>
  <c r="R2477" i="1"/>
  <c r="Q2477" i="1"/>
  <c r="P2477" i="1"/>
  <c r="P2481" i="1" s="1"/>
  <c r="O2477" i="1"/>
  <c r="O2481" i="1" s="1"/>
  <c r="O2483" i="1" s="1"/>
  <c r="N2477" i="1"/>
  <c r="M2477" i="1"/>
  <c r="L2477" i="1"/>
  <c r="L2481" i="1" s="1"/>
  <c r="K2477" i="1"/>
  <c r="K2481" i="1" s="1"/>
  <c r="K2483" i="1" s="1"/>
  <c r="J2477" i="1"/>
  <c r="I2477" i="1"/>
  <c r="H2477" i="1"/>
  <c r="H2481" i="1" s="1"/>
  <c r="G2477" i="1"/>
  <c r="G2481" i="1" s="1"/>
  <c r="G2483" i="1" s="1"/>
  <c r="F2477" i="1"/>
  <c r="E2477" i="1"/>
  <c r="D2477" i="1"/>
  <c r="C2477" i="1"/>
  <c r="C2481" i="1" s="1"/>
  <c r="C2483" i="1" s="1"/>
  <c r="B2477" i="1"/>
  <c r="Y2473" i="1"/>
  <c r="U2473" i="1"/>
  <c r="AB2472" i="1"/>
  <c r="AA2472" i="1"/>
  <c r="Z2472" i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AB2470" i="1"/>
  <c r="Z2470" i="1"/>
  <c r="AA2470" i="1" s="1"/>
  <c r="AB2469" i="1"/>
  <c r="AA2469" i="1"/>
  <c r="Z2469" i="1"/>
  <c r="AB2468" i="1"/>
  <c r="Z2468" i="1"/>
  <c r="AA2468" i="1" s="1"/>
  <c r="AA2467" i="1"/>
  <c r="AA2471" i="1" s="1"/>
  <c r="Z2467" i="1"/>
  <c r="AB2467" i="1" s="1"/>
  <c r="Y2463" i="1"/>
  <c r="X2463" i="1"/>
  <c r="U2463" i="1"/>
  <c r="R2463" i="1"/>
  <c r="Q2463" i="1"/>
  <c r="P2463" i="1"/>
  <c r="M2463" i="1"/>
  <c r="L2463" i="1"/>
  <c r="I2463" i="1"/>
  <c r="H2463" i="1"/>
  <c r="E2463" i="1"/>
  <c r="B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T2463" i="1" s="1"/>
  <c r="S2461" i="1"/>
  <c r="S2463" i="1" s="1"/>
  <c r="R2461" i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D2463" i="1" s="1"/>
  <c r="C2461" i="1"/>
  <c r="C2463" i="1" s="1"/>
  <c r="B2461" i="1"/>
  <c r="AA2460" i="1"/>
  <c r="Z2460" i="1"/>
  <c r="AB2460" i="1" s="1"/>
  <c r="AB2459" i="1"/>
  <c r="Z2459" i="1"/>
  <c r="AA2459" i="1" s="1"/>
  <c r="AB2458" i="1"/>
  <c r="AA2458" i="1"/>
  <c r="Z2458" i="1"/>
  <c r="AB2457" i="1"/>
  <c r="Z2457" i="1"/>
  <c r="AA2457" i="1" s="1"/>
  <c r="Y2453" i="1"/>
  <c r="W2453" i="1"/>
  <c r="V2453" i="1"/>
  <c r="S2453" i="1"/>
  <c r="R2453" i="1"/>
  <c r="N2453" i="1"/>
  <c r="K2453" i="1"/>
  <c r="J2453" i="1"/>
  <c r="I2453" i="1"/>
  <c r="G2453" i="1"/>
  <c r="F2453" i="1"/>
  <c r="C2453" i="1"/>
  <c r="B2453" i="1"/>
  <c r="AB2452" i="1"/>
  <c r="Z2452" i="1"/>
  <c r="Y2451" i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O2453" i="1" s="1"/>
  <c r="N2451" i="1"/>
  <c r="M2451" i="1"/>
  <c r="M2453" i="1" s="1"/>
  <c r="L2451" i="1"/>
  <c r="L2453" i="1" s="1"/>
  <c r="K2451" i="1"/>
  <c r="J2451" i="1"/>
  <c r="I2451" i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Z2450" i="1"/>
  <c r="AA2450" i="1" s="1"/>
  <c r="AA2449" i="1"/>
  <c r="Z2449" i="1"/>
  <c r="AB2449" i="1" s="1"/>
  <c r="AB2448" i="1"/>
  <c r="Z2448" i="1"/>
  <c r="AA2448" i="1" s="1"/>
  <c r="AB2447" i="1"/>
  <c r="AA2447" i="1"/>
  <c r="AA2451" i="1" s="1"/>
  <c r="Z2447" i="1"/>
  <c r="Z2451" i="1" s="1"/>
  <c r="AB2451" i="1" s="1"/>
  <c r="X2443" i="1"/>
  <c r="W2443" i="1"/>
  <c r="S2443" i="1"/>
  <c r="P2443" i="1"/>
  <c r="O2443" i="1"/>
  <c r="N2443" i="1"/>
  <c r="L2443" i="1"/>
  <c r="K2443" i="1"/>
  <c r="H2443" i="1"/>
  <c r="G2443" i="1"/>
  <c r="C2443" i="1"/>
  <c r="AA2442" i="1"/>
  <c r="Z2442" i="1"/>
  <c r="AB2442" i="1" s="1"/>
  <c r="AB2441" i="1"/>
  <c r="Z2441" i="1"/>
  <c r="Z2443" i="1" s="1"/>
  <c r="AB2443" i="1" s="1"/>
  <c r="Y2441" i="1"/>
  <c r="Y2443" i="1" s="1"/>
  <c r="X2441" i="1"/>
  <c r="W2441" i="1"/>
  <c r="V2441" i="1"/>
  <c r="V2443" i="1" s="1"/>
  <c r="U2441" i="1"/>
  <c r="U2443" i="1" s="1"/>
  <c r="T2441" i="1"/>
  <c r="T2443" i="1" s="1"/>
  <c r="S2441" i="1"/>
  <c r="R2441" i="1"/>
  <c r="R2443" i="1" s="1"/>
  <c r="Q2441" i="1"/>
  <c r="Q2443" i="1" s="1"/>
  <c r="P2441" i="1"/>
  <c r="O2441" i="1"/>
  <c r="N2441" i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D2443" i="1" s="1"/>
  <c r="C2441" i="1"/>
  <c r="B2441" i="1"/>
  <c r="B2443" i="1" s="1"/>
  <c r="AB2440" i="1"/>
  <c r="AA2440" i="1"/>
  <c r="Z2440" i="1"/>
  <c r="AB2439" i="1"/>
  <c r="Z2439" i="1"/>
  <c r="AA2439" i="1" s="1"/>
  <c r="AA2438" i="1"/>
  <c r="Z2438" i="1"/>
  <c r="AB2438" i="1" s="1"/>
  <c r="AB2437" i="1"/>
  <c r="Z2437" i="1"/>
  <c r="AA2437" i="1" s="1"/>
  <c r="AA2441" i="1" s="1"/>
  <c r="Y2433" i="1"/>
  <c r="X2433" i="1"/>
  <c r="T2433" i="1"/>
  <c r="Q2433" i="1"/>
  <c r="P2433" i="1"/>
  <c r="O2433" i="1"/>
  <c r="M2433" i="1"/>
  <c r="L2433" i="1"/>
  <c r="I2433" i="1"/>
  <c r="H2433" i="1"/>
  <c r="D2433" i="1"/>
  <c r="Z2432" i="1"/>
  <c r="AB2432" i="1" s="1"/>
  <c r="Y2431" i="1"/>
  <c r="X2431" i="1"/>
  <c r="W2431" i="1"/>
  <c r="W2433" i="1" s="1"/>
  <c r="V2431" i="1"/>
  <c r="V2433" i="1" s="1"/>
  <c r="U2431" i="1"/>
  <c r="U2433" i="1" s="1"/>
  <c r="T2431" i="1"/>
  <c r="S2431" i="1"/>
  <c r="S2433" i="1" s="1"/>
  <c r="R2431" i="1"/>
  <c r="R2433" i="1" s="1"/>
  <c r="Q2431" i="1"/>
  <c r="P2431" i="1"/>
  <c r="O2431" i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E2433" i="1" s="1"/>
  <c r="D2431" i="1"/>
  <c r="C2431" i="1"/>
  <c r="C2433" i="1" s="1"/>
  <c r="B2431" i="1"/>
  <c r="B2433" i="1" s="1"/>
  <c r="Z2430" i="1"/>
  <c r="AA2430" i="1" s="1"/>
  <c r="AB2429" i="1"/>
  <c r="AA2429" i="1"/>
  <c r="Z2429" i="1"/>
  <c r="AB2428" i="1"/>
  <c r="AA2428" i="1"/>
  <c r="Z2428" i="1"/>
  <c r="Z2427" i="1"/>
  <c r="AB2427" i="1" s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AA2422" i="1"/>
  <c r="Z2422" i="1"/>
  <c r="Y2421" i="1"/>
  <c r="Y2423" i="1" s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AB2419" i="1" s="1"/>
  <c r="AB2418" i="1"/>
  <c r="AA2418" i="1"/>
  <c r="Z2418" i="1"/>
  <c r="AB2417" i="1"/>
  <c r="AA2417" i="1"/>
  <c r="Z2417" i="1"/>
  <c r="Z2421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AA2409" i="1"/>
  <c r="Z2409" i="1"/>
  <c r="AB2409" i="1" s="1"/>
  <c r="Z2408" i="1"/>
  <c r="AB2408" i="1" s="1"/>
  <c r="AB2407" i="1"/>
  <c r="AA2407" i="1"/>
  <c r="Z2407" i="1"/>
  <c r="Z2411" i="1" s="1"/>
  <c r="AB2411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AA2402" i="1"/>
  <c r="Z2402" i="1"/>
  <c r="Z2403" i="1" s="1"/>
  <c r="AB2403" i="1" s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AA2400" i="1"/>
  <c r="Z2400" i="1"/>
  <c r="AB2399" i="1"/>
  <c r="AA2399" i="1"/>
  <c r="Z2399" i="1"/>
  <c r="AA2398" i="1"/>
  <c r="Z2398" i="1"/>
  <c r="AB2398" i="1" s="1"/>
  <c r="Z2397" i="1"/>
  <c r="Z2401" i="1" s="1"/>
  <c r="AB2401" i="1" s="1"/>
  <c r="Y2393" i="1"/>
  <c r="U2393" i="1"/>
  <c r="Q2393" i="1"/>
  <c r="M2393" i="1"/>
  <c r="I2393" i="1"/>
  <c r="E2393" i="1"/>
  <c r="AB2392" i="1"/>
  <c r="AA2392" i="1"/>
  <c r="Z2392" i="1"/>
  <c r="Y2391" i="1"/>
  <c r="W2391" i="1"/>
  <c r="W2393" i="1" s="1"/>
  <c r="V2391" i="1"/>
  <c r="V2393" i="1" s="1"/>
  <c r="U2391" i="1"/>
  <c r="S2391" i="1"/>
  <c r="S2393" i="1" s="1"/>
  <c r="R2391" i="1"/>
  <c r="R2393" i="1" s="1"/>
  <c r="Q2391" i="1"/>
  <c r="O2391" i="1"/>
  <c r="O2393" i="1" s="1"/>
  <c r="N2391" i="1"/>
  <c r="N2393" i="1" s="1"/>
  <c r="M2391" i="1"/>
  <c r="K2391" i="1"/>
  <c r="K2393" i="1" s="1"/>
  <c r="J2391" i="1"/>
  <c r="J2393" i="1" s="1"/>
  <c r="I2391" i="1"/>
  <c r="G2391" i="1"/>
  <c r="G2393" i="1" s="1"/>
  <c r="F2391" i="1"/>
  <c r="F2393" i="1" s="1"/>
  <c r="E2391" i="1"/>
  <c r="C2391" i="1"/>
  <c r="C2393" i="1" s="1"/>
  <c r="B2391" i="1"/>
  <c r="B2393" i="1" s="1"/>
  <c r="Z2390" i="1"/>
  <c r="AB2390" i="1" s="1"/>
  <c r="AB2389" i="1"/>
  <c r="AA2389" i="1"/>
  <c r="Z2389" i="1"/>
  <c r="Y2388" i="1"/>
  <c r="X2388" i="1"/>
  <c r="X2391" i="1" s="1"/>
  <c r="X2393" i="1" s="1"/>
  <c r="W2388" i="1"/>
  <c r="V2388" i="1"/>
  <c r="U2388" i="1"/>
  <c r="T2388" i="1"/>
  <c r="T2391" i="1" s="1"/>
  <c r="T2393" i="1" s="1"/>
  <c r="S2388" i="1"/>
  <c r="R2388" i="1"/>
  <c r="Q2388" i="1"/>
  <c r="P2388" i="1"/>
  <c r="P2391" i="1" s="1"/>
  <c r="P2393" i="1" s="1"/>
  <c r="O2388" i="1"/>
  <c r="N2388" i="1"/>
  <c r="Z2388" i="1" s="1"/>
  <c r="AB2388" i="1" s="1"/>
  <c r="M2388" i="1"/>
  <c r="L2388" i="1"/>
  <c r="L2391" i="1" s="1"/>
  <c r="L2393" i="1" s="1"/>
  <c r="K2388" i="1"/>
  <c r="J2388" i="1"/>
  <c r="I2388" i="1"/>
  <c r="H2388" i="1"/>
  <c r="H2391" i="1" s="1"/>
  <c r="H2393" i="1" s="1"/>
  <c r="G2388" i="1"/>
  <c r="F2388" i="1"/>
  <c r="E2388" i="1"/>
  <c r="D2388" i="1"/>
  <c r="C2388" i="1"/>
  <c r="B2388" i="1"/>
  <c r="AA2387" i="1"/>
  <c r="Z2387" i="1"/>
  <c r="Z2391" i="1" s="1"/>
  <c r="AB2382" i="1"/>
  <c r="AA2382" i="1"/>
  <c r="Z2382" i="1"/>
  <c r="X2381" i="1"/>
  <c r="X2383" i="1" s="1"/>
  <c r="T2381" i="1"/>
  <c r="T2383" i="1" s="1"/>
  <c r="P2381" i="1"/>
  <c r="P2383" i="1" s="1"/>
  <c r="L2381" i="1"/>
  <c r="L2383" i="1" s="1"/>
  <c r="H2381" i="1"/>
  <c r="H2383" i="1" s="1"/>
  <c r="D2381" i="1"/>
  <c r="D2383" i="1" s="1"/>
  <c r="Z2380" i="1"/>
  <c r="AA2380" i="1" s="1"/>
  <c r="AA2379" i="1"/>
  <c r="Z2379" i="1"/>
  <c r="AA2378" i="1"/>
  <c r="Z2378" i="1"/>
  <c r="AB2378" i="1" s="1"/>
  <c r="Y2378" i="1"/>
  <c r="Y2381" i="1" s="1"/>
  <c r="Y2383" i="1" s="1"/>
  <c r="X2378" i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AA2377" i="1"/>
  <c r="Z2377" i="1"/>
  <c r="Z2381" i="1" s="1"/>
  <c r="Z2372" i="1"/>
  <c r="Y2371" i="1"/>
  <c r="Y2373" i="1" s="1"/>
  <c r="U2371" i="1"/>
  <c r="U2373" i="1" s="1"/>
  <c r="Q2371" i="1"/>
  <c r="Q2373" i="1" s="1"/>
  <c r="M2371" i="1"/>
  <c r="M2373" i="1" s="1"/>
  <c r="I2371" i="1"/>
  <c r="I2373" i="1" s="1"/>
  <c r="E2371" i="1"/>
  <c r="E2373" i="1" s="1"/>
  <c r="AA2370" i="1"/>
  <c r="Z2370" i="1"/>
  <c r="AA2369" i="1"/>
  <c r="Z2369" i="1"/>
  <c r="Y2368" i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P2368" i="1"/>
  <c r="P2371" i="1" s="1"/>
  <c r="P2373" i="1" s="1"/>
  <c r="O2368" i="1"/>
  <c r="O2371" i="1" s="1"/>
  <c r="O2373" i="1" s="1"/>
  <c r="N2368" i="1"/>
  <c r="Z2368" i="1" s="1"/>
  <c r="AB2368" i="1" s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AA2362" i="1"/>
  <c r="Z2362" i="1"/>
  <c r="V2361" i="1"/>
  <c r="V2363" i="1" s="1"/>
  <c r="R2361" i="1"/>
  <c r="R2363" i="1" s="1"/>
  <c r="N2361" i="1"/>
  <c r="N2363" i="1" s="1"/>
  <c r="J2361" i="1"/>
  <c r="J2363" i="1" s="1"/>
  <c r="F2361" i="1"/>
  <c r="F2363" i="1" s="1"/>
  <c r="B2361" i="1"/>
  <c r="B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AA2360" i="1" s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AA2357" i="1"/>
  <c r="Z2357" i="1"/>
  <c r="AA2352" i="1"/>
  <c r="Z2352" i="1"/>
  <c r="W2351" i="1"/>
  <c r="W2353" i="1" s="1"/>
  <c r="S2351" i="1"/>
  <c r="S2353" i="1" s="1"/>
  <c r="O2351" i="1"/>
  <c r="O2353" i="1" s="1"/>
  <c r="K2351" i="1"/>
  <c r="K2353" i="1" s="1"/>
  <c r="G2351" i="1"/>
  <c r="G2353" i="1" s="1"/>
  <c r="C2351" i="1"/>
  <c r="C2353" i="1" s="1"/>
  <c r="Z2350" i="1"/>
  <c r="AA2350" i="1" s="1"/>
  <c r="AA2349" i="1"/>
  <c r="Z2349" i="1"/>
  <c r="Y2348" i="1"/>
  <c r="Y2351" i="1" s="1"/>
  <c r="Y2353" i="1" s="1"/>
  <c r="X2348" i="1"/>
  <c r="X2351" i="1" s="1"/>
  <c r="X2353" i="1" s="1"/>
  <c r="W2348" i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B2348" i="1"/>
  <c r="B2351" i="1" s="1"/>
  <c r="B2353" i="1" s="1"/>
  <c r="AA2347" i="1"/>
  <c r="Z2347" i="1"/>
  <c r="W2343" i="1"/>
  <c r="S2343" i="1"/>
  <c r="R2343" i="1"/>
  <c r="O2343" i="1"/>
  <c r="K2343" i="1"/>
  <c r="J2343" i="1"/>
  <c r="G2343" i="1"/>
  <c r="C2343" i="1"/>
  <c r="B2343" i="1"/>
  <c r="Z2342" i="1"/>
  <c r="Y2341" i="1"/>
  <c r="Y2343" i="1" s="1"/>
  <c r="U2341" i="1"/>
  <c r="U2343" i="1" s="1"/>
  <c r="Q2341" i="1"/>
  <c r="Q2343" i="1" s="1"/>
  <c r="M2341" i="1"/>
  <c r="M2343" i="1" s="1"/>
  <c r="I2341" i="1"/>
  <c r="I2343" i="1" s="1"/>
  <c r="E2341" i="1"/>
  <c r="E2343" i="1" s="1"/>
  <c r="Z2340" i="1"/>
  <c r="AA2340" i="1" s="1"/>
  <c r="Z2339" i="1"/>
  <c r="AA2339" i="1" s="1"/>
  <c r="Y2338" i="1"/>
  <c r="X2338" i="1"/>
  <c r="X2318" i="1" s="1"/>
  <c r="X2321" i="1" s="1"/>
  <c r="W2338" i="1"/>
  <c r="W2341" i="1" s="1"/>
  <c r="V2338" i="1"/>
  <c r="V2341" i="1" s="1"/>
  <c r="V2343" i="1" s="1"/>
  <c r="U2338" i="1"/>
  <c r="T2338" i="1"/>
  <c r="T2341" i="1" s="1"/>
  <c r="T2343" i="1" s="1"/>
  <c r="S2338" i="1"/>
  <c r="S2341" i="1" s="1"/>
  <c r="R2338" i="1"/>
  <c r="R2341" i="1" s="1"/>
  <c r="Q2338" i="1"/>
  <c r="P2338" i="1"/>
  <c r="P2318" i="1" s="1"/>
  <c r="O2338" i="1"/>
  <c r="O2341" i="1" s="1"/>
  <c r="N2338" i="1"/>
  <c r="N2341" i="1" s="1"/>
  <c r="N2343" i="1" s="1"/>
  <c r="M2338" i="1"/>
  <c r="L2338" i="1"/>
  <c r="L2341" i="1" s="1"/>
  <c r="L2343" i="1" s="1"/>
  <c r="K2338" i="1"/>
  <c r="K2341" i="1" s="1"/>
  <c r="J2338" i="1"/>
  <c r="J2341" i="1" s="1"/>
  <c r="I2338" i="1"/>
  <c r="H2338" i="1"/>
  <c r="H2318" i="1" s="1"/>
  <c r="G2338" i="1"/>
  <c r="G2341" i="1" s="1"/>
  <c r="F2338" i="1"/>
  <c r="F2341" i="1" s="1"/>
  <c r="F2343" i="1" s="1"/>
  <c r="E2338" i="1"/>
  <c r="D2338" i="1"/>
  <c r="D2341" i="1" s="1"/>
  <c r="D2343" i="1" s="1"/>
  <c r="C2338" i="1"/>
  <c r="C2341" i="1" s="1"/>
  <c r="B2338" i="1"/>
  <c r="B2341" i="1" s="1"/>
  <c r="Z2337" i="1"/>
  <c r="T2333" i="1"/>
  <c r="L2333" i="1"/>
  <c r="D2333" i="1"/>
  <c r="AB2332" i="1"/>
  <c r="AA2332" i="1"/>
  <c r="Z2332" i="1"/>
  <c r="W2331" i="1"/>
  <c r="W2333" i="1" s="1"/>
  <c r="V2331" i="1"/>
  <c r="V2333" i="1" s="1"/>
  <c r="S2331" i="1"/>
  <c r="S2333" i="1" s="1"/>
  <c r="O2331" i="1"/>
  <c r="O2333" i="1" s="1"/>
  <c r="N2331" i="1"/>
  <c r="N2333" i="1" s="1"/>
  <c r="K2331" i="1"/>
  <c r="K2333" i="1" s="1"/>
  <c r="G2331" i="1"/>
  <c r="G2333" i="1" s="1"/>
  <c r="F2331" i="1"/>
  <c r="F2333" i="1" s="1"/>
  <c r="C2331" i="1"/>
  <c r="C2333" i="1" s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V2328" i="1"/>
  <c r="U2328" i="1"/>
  <c r="U2331" i="1" s="1"/>
  <c r="U2333" i="1" s="1"/>
  <c r="T2328" i="1"/>
  <c r="T2331" i="1" s="1"/>
  <c r="S2328" i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N2328" i="1"/>
  <c r="M2328" i="1"/>
  <c r="M2331" i="1" s="1"/>
  <c r="M2333" i="1" s="1"/>
  <c r="L2328" i="1"/>
  <c r="L2331" i="1" s="1"/>
  <c r="K2328" i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F2328" i="1"/>
  <c r="E2328" i="1"/>
  <c r="E2331" i="1" s="1"/>
  <c r="E2333" i="1" s="1"/>
  <c r="D2328" i="1"/>
  <c r="D2331" i="1" s="1"/>
  <c r="C2328" i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L2320" i="1"/>
  <c r="K2320" i="1"/>
  <c r="J2320" i="1"/>
  <c r="I2320" i="1"/>
  <c r="H2320" i="1"/>
  <c r="G2320" i="1"/>
  <c r="F2320" i="1"/>
  <c r="E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R2321" i="1" s="1"/>
  <c r="R2323" i="1" s="1"/>
  <c r="Q2319" i="1"/>
  <c r="P2319" i="1"/>
  <c r="O2319" i="1"/>
  <c r="N2319" i="1"/>
  <c r="N2321" i="1" s="1"/>
  <c r="N2323" i="1" s="1"/>
  <c r="M2319" i="1"/>
  <c r="L2319" i="1"/>
  <c r="K2319" i="1"/>
  <c r="J2319" i="1"/>
  <c r="J2321" i="1" s="1"/>
  <c r="J2323" i="1" s="1"/>
  <c r="I2319" i="1"/>
  <c r="H2319" i="1"/>
  <c r="G2319" i="1"/>
  <c r="F2319" i="1"/>
  <c r="F2321" i="1" s="1"/>
  <c r="F2323" i="1" s="1"/>
  <c r="E2319" i="1"/>
  <c r="D2319" i="1"/>
  <c r="C2319" i="1"/>
  <c r="B2319" i="1"/>
  <c r="B2321" i="1" s="1"/>
  <c r="B2323" i="1" s="1"/>
  <c r="Y2318" i="1"/>
  <c r="W2318" i="1"/>
  <c r="V2318" i="1"/>
  <c r="U2318" i="1"/>
  <c r="S2318" i="1"/>
  <c r="R2318" i="1"/>
  <c r="Q2318" i="1"/>
  <c r="O2318" i="1"/>
  <c r="N2318" i="1"/>
  <c r="M2318" i="1"/>
  <c r="K2318" i="1"/>
  <c r="J2318" i="1"/>
  <c r="I2318" i="1"/>
  <c r="G2318" i="1"/>
  <c r="F2318" i="1"/>
  <c r="E2318" i="1"/>
  <c r="C2318" i="1"/>
  <c r="B2318" i="1"/>
  <c r="Y2317" i="1"/>
  <c r="X2317" i="1"/>
  <c r="W2317" i="1"/>
  <c r="W2321" i="1" s="1"/>
  <c r="W2323" i="1" s="1"/>
  <c r="V2317" i="1"/>
  <c r="U2317" i="1"/>
  <c r="T2317" i="1"/>
  <c r="S2317" i="1"/>
  <c r="S2321" i="1" s="1"/>
  <c r="S2323" i="1" s="1"/>
  <c r="R2317" i="1"/>
  <c r="Q2317" i="1"/>
  <c r="Q2321" i="1" s="1"/>
  <c r="P2317" i="1"/>
  <c r="O2317" i="1"/>
  <c r="O2321" i="1" s="1"/>
  <c r="O2323" i="1" s="1"/>
  <c r="N2317" i="1"/>
  <c r="M2317" i="1"/>
  <c r="M2321" i="1" s="1"/>
  <c r="L2317" i="1"/>
  <c r="K2317" i="1"/>
  <c r="K2321" i="1" s="1"/>
  <c r="K2323" i="1" s="1"/>
  <c r="J2317" i="1"/>
  <c r="I2317" i="1"/>
  <c r="I2321" i="1" s="1"/>
  <c r="H2317" i="1"/>
  <c r="G2317" i="1"/>
  <c r="G2321" i="1" s="1"/>
  <c r="G2323" i="1" s="1"/>
  <c r="F2317" i="1"/>
  <c r="E2317" i="1"/>
  <c r="E2321" i="1" s="1"/>
  <c r="D2317" i="1"/>
  <c r="C2317" i="1"/>
  <c r="C2321" i="1" s="1"/>
  <c r="C2323" i="1" s="1"/>
  <c r="B2317" i="1"/>
  <c r="W2313" i="1"/>
  <c r="V2313" i="1"/>
  <c r="S2313" i="1"/>
  <c r="R2313" i="1"/>
  <c r="O2313" i="1"/>
  <c r="N2313" i="1"/>
  <c r="K2313" i="1"/>
  <c r="J2313" i="1"/>
  <c r="G2313" i="1"/>
  <c r="F2313" i="1"/>
  <c r="C2313" i="1"/>
  <c r="B2313" i="1"/>
  <c r="Y2311" i="1"/>
  <c r="Y2313" i="1" s="1"/>
  <c r="W2311" i="1"/>
  <c r="V2311" i="1"/>
  <c r="U2311" i="1"/>
  <c r="U2313" i="1" s="1"/>
  <c r="S2311" i="1"/>
  <c r="R2311" i="1"/>
  <c r="Q2311" i="1"/>
  <c r="Q2313" i="1" s="1"/>
  <c r="O2311" i="1"/>
  <c r="N2311" i="1"/>
  <c r="M2311" i="1"/>
  <c r="M2313" i="1" s="1"/>
  <c r="K2311" i="1"/>
  <c r="J2311" i="1"/>
  <c r="I2311" i="1"/>
  <c r="I2313" i="1" s="1"/>
  <c r="G2311" i="1"/>
  <c r="F2311" i="1"/>
  <c r="E2311" i="1"/>
  <c r="E2313" i="1" s="1"/>
  <c r="C2311" i="1"/>
  <c r="B2311" i="1"/>
  <c r="Y2308" i="1"/>
  <c r="X2308" i="1"/>
  <c r="X2311" i="1" s="1"/>
  <c r="X2313" i="1" s="1"/>
  <c r="W2308" i="1"/>
  <c r="V2308" i="1"/>
  <c r="U2308" i="1"/>
  <c r="T2308" i="1"/>
  <c r="T2311" i="1" s="1"/>
  <c r="T2313" i="1" s="1"/>
  <c r="S2308" i="1"/>
  <c r="R2308" i="1"/>
  <c r="Q2308" i="1"/>
  <c r="P2308" i="1"/>
  <c r="P2311" i="1" s="1"/>
  <c r="P2313" i="1" s="1"/>
  <c r="O2308" i="1"/>
  <c r="N2308" i="1"/>
  <c r="M2308" i="1"/>
  <c r="Z2308" i="1" s="1"/>
  <c r="L2308" i="1"/>
  <c r="L2311" i="1" s="1"/>
  <c r="L2313" i="1" s="1"/>
  <c r="K2308" i="1"/>
  <c r="J2308" i="1"/>
  <c r="I2308" i="1"/>
  <c r="H2308" i="1"/>
  <c r="H2311" i="1" s="1"/>
  <c r="H2313" i="1" s="1"/>
  <c r="G2308" i="1"/>
  <c r="F2308" i="1"/>
  <c r="E2308" i="1"/>
  <c r="D2308" i="1"/>
  <c r="D2311" i="1" s="1"/>
  <c r="D2313" i="1" s="1"/>
  <c r="C2308" i="1"/>
  <c r="B2308" i="1"/>
  <c r="X2303" i="1"/>
  <c r="W2303" i="1"/>
  <c r="T2303" i="1"/>
  <c r="S2303" i="1"/>
  <c r="P2303" i="1"/>
  <c r="O2303" i="1"/>
  <c r="L2303" i="1"/>
  <c r="K2303" i="1"/>
  <c r="H2303" i="1"/>
  <c r="G2303" i="1"/>
  <c r="D2303" i="1"/>
  <c r="C2303" i="1"/>
  <c r="X2301" i="1"/>
  <c r="W2301" i="1"/>
  <c r="V2301" i="1"/>
  <c r="V2303" i="1" s="1"/>
  <c r="T2301" i="1"/>
  <c r="S2301" i="1"/>
  <c r="R2301" i="1"/>
  <c r="R2303" i="1" s="1"/>
  <c r="P2301" i="1"/>
  <c r="O2301" i="1"/>
  <c r="N2301" i="1"/>
  <c r="N2303" i="1" s="1"/>
  <c r="L2301" i="1"/>
  <c r="K2301" i="1"/>
  <c r="J2301" i="1"/>
  <c r="J2303" i="1" s="1"/>
  <c r="H2301" i="1"/>
  <c r="G2301" i="1"/>
  <c r="F2301" i="1"/>
  <c r="F2303" i="1" s="1"/>
  <c r="D2301" i="1"/>
  <c r="C2301" i="1"/>
  <c r="B2301" i="1"/>
  <c r="B2303" i="1" s="1"/>
  <c r="Y2298" i="1"/>
  <c r="X2298" i="1"/>
  <c r="W2298" i="1"/>
  <c r="V2298" i="1"/>
  <c r="U2298" i="1"/>
  <c r="T2298" i="1"/>
  <c r="S2298" i="1"/>
  <c r="R2298" i="1"/>
  <c r="Q2298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C2298" i="1"/>
  <c r="B2298" i="1"/>
  <c r="Y2293" i="1"/>
  <c r="X2293" i="1"/>
  <c r="U2293" i="1"/>
  <c r="T2293" i="1"/>
  <c r="Q2293" i="1"/>
  <c r="P2293" i="1"/>
  <c r="M2293" i="1"/>
  <c r="L2293" i="1"/>
  <c r="I2293" i="1"/>
  <c r="H2293" i="1"/>
  <c r="E2293" i="1"/>
  <c r="D2293" i="1"/>
  <c r="Y2291" i="1"/>
  <c r="X2291" i="1"/>
  <c r="W2291" i="1"/>
  <c r="W2293" i="1" s="1"/>
  <c r="U2291" i="1"/>
  <c r="T2291" i="1"/>
  <c r="S2291" i="1"/>
  <c r="S2293" i="1" s="1"/>
  <c r="Q2291" i="1"/>
  <c r="P2291" i="1"/>
  <c r="O2291" i="1"/>
  <c r="O2293" i="1" s="1"/>
  <c r="M2291" i="1"/>
  <c r="L2291" i="1"/>
  <c r="K2291" i="1"/>
  <c r="K2293" i="1" s="1"/>
  <c r="I2291" i="1"/>
  <c r="H2291" i="1"/>
  <c r="G2291" i="1"/>
  <c r="G2293" i="1" s="1"/>
  <c r="E2291" i="1"/>
  <c r="D2291" i="1"/>
  <c r="C2291" i="1"/>
  <c r="C2293" i="1" s="1"/>
  <c r="Y2288" i="1"/>
  <c r="X2288" i="1"/>
  <c r="W2288" i="1"/>
  <c r="V2288" i="1"/>
  <c r="V2291" i="1" s="1"/>
  <c r="V2293" i="1" s="1"/>
  <c r="U2288" i="1"/>
  <c r="T2288" i="1"/>
  <c r="S2288" i="1"/>
  <c r="R2288" i="1"/>
  <c r="R2291" i="1" s="1"/>
  <c r="R2293" i="1" s="1"/>
  <c r="Q2288" i="1"/>
  <c r="P2288" i="1"/>
  <c r="O2288" i="1"/>
  <c r="N2288" i="1"/>
  <c r="N2291" i="1" s="1"/>
  <c r="N2293" i="1" s="1"/>
  <c r="M2288" i="1"/>
  <c r="L2288" i="1"/>
  <c r="K2288" i="1"/>
  <c r="J2288" i="1"/>
  <c r="J2291" i="1" s="1"/>
  <c r="J2293" i="1" s="1"/>
  <c r="I2288" i="1"/>
  <c r="H2288" i="1"/>
  <c r="G2288" i="1"/>
  <c r="F2288" i="1"/>
  <c r="F2291" i="1" s="1"/>
  <c r="F2293" i="1" s="1"/>
  <c r="E2288" i="1"/>
  <c r="D2288" i="1"/>
  <c r="C2288" i="1"/>
  <c r="B2288" i="1"/>
  <c r="B2291" i="1" s="1"/>
  <c r="B2293" i="1" s="1"/>
  <c r="Y2283" i="1"/>
  <c r="V2283" i="1"/>
  <c r="U2283" i="1"/>
  <c r="R2283" i="1"/>
  <c r="Q2283" i="1"/>
  <c r="N2283" i="1"/>
  <c r="M2283" i="1"/>
  <c r="J2283" i="1"/>
  <c r="I2283" i="1"/>
  <c r="F2283" i="1"/>
  <c r="E2283" i="1"/>
  <c r="B2283" i="1"/>
  <c r="Y2281" i="1"/>
  <c r="X2281" i="1"/>
  <c r="X2283" i="1" s="1"/>
  <c r="V2281" i="1"/>
  <c r="U2281" i="1"/>
  <c r="T2281" i="1"/>
  <c r="T2283" i="1" s="1"/>
  <c r="R2281" i="1"/>
  <c r="Q2281" i="1"/>
  <c r="P2281" i="1"/>
  <c r="P2283" i="1" s="1"/>
  <c r="N2281" i="1"/>
  <c r="M2281" i="1"/>
  <c r="L2281" i="1"/>
  <c r="L2283" i="1" s="1"/>
  <c r="J2281" i="1"/>
  <c r="I2281" i="1"/>
  <c r="H2281" i="1"/>
  <c r="H2283" i="1" s="1"/>
  <c r="F2281" i="1"/>
  <c r="E2281" i="1"/>
  <c r="D2281" i="1"/>
  <c r="D2283" i="1" s="1"/>
  <c r="B2281" i="1"/>
  <c r="Y2278" i="1"/>
  <c r="X2278" i="1"/>
  <c r="W2278" i="1"/>
  <c r="W2281" i="1" s="1"/>
  <c r="W2283" i="1" s="1"/>
  <c r="V2278" i="1"/>
  <c r="U2278" i="1"/>
  <c r="T2278" i="1"/>
  <c r="S2278" i="1"/>
  <c r="S2281" i="1" s="1"/>
  <c r="S2283" i="1" s="1"/>
  <c r="R2278" i="1"/>
  <c r="Q2278" i="1"/>
  <c r="P2278" i="1"/>
  <c r="O2278" i="1"/>
  <c r="O2281" i="1" s="1"/>
  <c r="O2283" i="1" s="1"/>
  <c r="N2278" i="1"/>
  <c r="M2278" i="1"/>
  <c r="L2278" i="1"/>
  <c r="K2278" i="1"/>
  <c r="K2281" i="1" s="1"/>
  <c r="K2283" i="1" s="1"/>
  <c r="J2278" i="1"/>
  <c r="I2278" i="1"/>
  <c r="H2278" i="1"/>
  <c r="G2278" i="1"/>
  <c r="G2281" i="1" s="1"/>
  <c r="G2283" i="1" s="1"/>
  <c r="F2278" i="1"/>
  <c r="E2278" i="1"/>
  <c r="D2278" i="1"/>
  <c r="C2278" i="1"/>
  <c r="C2281" i="1" s="1"/>
  <c r="C2283" i="1" s="1"/>
  <c r="B2278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W2271" i="1"/>
  <c r="W2273" i="1" s="1"/>
  <c r="S2271" i="1"/>
  <c r="S2273" i="1" s="1"/>
  <c r="G2271" i="1"/>
  <c r="G2273" i="1" s="1"/>
  <c r="C2271" i="1"/>
  <c r="C2273" i="1" s="1"/>
  <c r="Z2270" i="1"/>
  <c r="AA2270" i="1" s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M2260" i="1" s="1"/>
  <c r="L2270" i="1"/>
  <c r="K2270" i="1"/>
  <c r="J2270" i="1"/>
  <c r="I2270" i="1"/>
  <c r="I2260" i="1" s="1"/>
  <c r="H2270" i="1"/>
  <c r="G2270" i="1"/>
  <c r="F2270" i="1"/>
  <c r="E2270" i="1"/>
  <c r="E2260" i="1" s="1"/>
  <c r="D2270" i="1"/>
  <c r="C2270" i="1"/>
  <c r="B2270" i="1"/>
  <c r="AA2269" i="1"/>
  <c r="Z2269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N225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Z2267" i="1"/>
  <c r="Y2267" i="1"/>
  <c r="Y2271" i="1" s="1"/>
  <c r="X2267" i="1"/>
  <c r="W2267" i="1"/>
  <c r="V2267" i="1"/>
  <c r="U2267" i="1"/>
  <c r="U2271" i="1" s="1"/>
  <c r="T2267" i="1"/>
  <c r="S2267" i="1"/>
  <c r="R2267" i="1"/>
  <c r="Q2267" i="1"/>
  <c r="Q2271" i="1" s="1"/>
  <c r="P2267" i="1"/>
  <c r="O2267" i="1"/>
  <c r="N2267" i="1"/>
  <c r="M2267" i="1"/>
  <c r="M2271" i="1" s="1"/>
  <c r="L2267" i="1"/>
  <c r="K2267" i="1"/>
  <c r="J2267" i="1"/>
  <c r="I2267" i="1"/>
  <c r="I2271" i="1" s="1"/>
  <c r="H2267" i="1"/>
  <c r="G2267" i="1"/>
  <c r="F2267" i="1"/>
  <c r="E2267" i="1"/>
  <c r="E2271" i="1" s="1"/>
  <c r="D2267" i="1"/>
  <c r="C2267" i="1"/>
  <c r="B2267" i="1"/>
  <c r="W2263" i="1"/>
  <c r="G2263" i="1"/>
  <c r="Z2262" i="1"/>
  <c r="Y2262" i="1"/>
  <c r="W2262" i="1"/>
  <c r="V2262" i="1"/>
  <c r="U2262" i="1"/>
  <c r="S2262" i="1"/>
  <c r="R2262" i="1"/>
  <c r="Q2262" i="1"/>
  <c r="O2262" i="1"/>
  <c r="N2262" i="1"/>
  <c r="M2262" i="1"/>
  <c r="K2262" i="1"/>
  <c r="J2262" i="1"/>
  <c r="I2262" i="1"/>
  <c r="G2262" i="1"/>
  <c r="F2262" i="1"/>
  <c r="E2262" i="1"/>
  <c r="C2262" i="1"/>
  <c r="B2262" i="1"/>
  <c r="Z2260" i="1"/>
  <c r="X2260" i="1"/>
  <c r="W2260" i="1"/>
  <c r="V2260" i="1"/>
  <c r="T2260" i="1"/>
  <c r="S2260" i="1"/>
  <c r="R2260" i="1"/>
  <c r="P2260" i="1"/>
  <c r="O2260" i="1"/>
  <c r="N2260" i="1"/>
  <c r="L2260" i="1"/>
  <c r="K2260" i="1"/>
  <c r="J2260" i="1"/>
  <c r="H2260" i="1"/>
  <c r="G2260" i="1"/>
  <c r="F2260" i="1"/>
  <c r="D2260" i="1"/>
  <c r="AA2260" i="1" s="1"/>
  <c r="C2260" i="1"/>
  <c r="B2260" i="1"/>
  <c r="Z2259" i="1"/>
  <c r="Y2259" i="1"/>
  <c r="X2259" i="1"/>
  <c r="V2259" i="1"/>
  <c r="U2259" i="1"/>
  <c r="T2259" i="1"/>
  <c r="R2259" i="1"/>
  <c r="Q2259" i="1"/>
  <c r="P2259" i="1"/>
  <c r="N2259" i="1"/>
  <c r="M2259" i="1"/>
  <c r="L2259" i="1"/>
  <c r="J2259" i="1"/>
  <c r="I2259" i="1"/>
  <c r="H2259" i="1"/>
  <c r="F2259" i="1"/>
  <c r="E2259" i="1"/>
  <c r="D2259" i="1"/>
  <c r="AA2259" i="1" s="1"/>
  <c r="B2259" i="1"/>
  <c r="W2258" i="1"/>
  <c r="S2258" i="1"/>
  <c r="O2258" i="1"/>
  <c r="K2258" i="1"/>
  <c r="G2258" i="1"/>
  <c r="C2258" i="1"/>
  <c r="Z2257" i="1"/>
  <c r="Y2257" i="1"/>
  <c r="W2257" i="1"/>
  <c r="W2261" i="1" s="1"/>
  <c r="V2257" i="1"/>
  <c r="V2261" i="1" s="1"/>
  <c r="U2257" i="1"/>
  <c r="S2257" i="1"/>
  <c r="R2257" i="1"/>
  <c r="Q2257" i="1"/>
  <c r="O2257" i="1"/>
  <c r="O2261" i="1" s="1"/>
  <c r="O2263" i="1" s="1"/>
  <c r="N2257" i="1"/>
  <c r="M2257" i="1"/>
  <c r="K2257" i="1"/>
  <c r="K2261" i="1" s="1"/>
  <c r="K2263" i="1" s="1"/>
  <c r="J2257" i="1"/>
  <c r="J2261" i="1" s="1"/>
  <c r="I2257" i="1"/>
  <c r="G2257" i="1"/>
  <c r="G2261" i="1" s="1"/>
  <c r="F2257" i="1"/>
  <c r="F2261" i="1" s="1"/>
  <c r="E2257" i="1"/>
  <c r="C2257" i="1"/>
  <c r="B2257" i="1"/>
  <c r="X2253" i="1"/>
  <c r="L2253" i="1"/>
  <c r="H2253" i="1"/>
  <c r="AB2252" i="1"/>
  <c r="AA2252" i="1"/>
  <c r="Z2252" i="1"/>
  <c r="V2251" i="1"/>
  <c r="V2253" i="1" s="1"/>
  <c r="R2251" i="1"/>
  <c r="R2253" i="1" s="1"/>
  <c r="N2251" i="1"/>
  <c r="N2253" i="1" s="1"/>
  <c r="J2251" i="1"/>
  <c r="J2253" i="1" s="1"/>
  <c r="F2251" i="1"/>
  <c r="F2253" i="1" s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W2247" i="1"/>
  <c r="W2251" i="1" s="1"/>
  <c r="W2253" i="1" s="1"/>
  <c r="V2247" i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M2247" i="1"/>
  <c r="M2251" i="1" s="1"/>
  <c r="M2253" i="1" s="1"/>
  <c r="L2247" i="1"/>
  <c r="L2251" i="1" s="1"/>
  <c r="K2247" i="1"/>
  <c r="K2251" i="1" s="1"/>
  <c r="K2253" i="1" s="1"/>
  <c r="J2247" i="1"/>
  <c r="I2247" i="1"/>
  <c r="I2251" i="1" s="1"/>
  <c r="I2253" i="1" s="1"/>
  <c r="H2247" i="1"/>
  <c r="H2251" i="1" s="1"/>
  <c r="G2247" i="1"/>
  <c r="G2251" i="1" s="1"/>
  <c r="G2253" i="1" s="1"/>
  <c r="F2247" i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W2241" i="1"/>
  <c r="V2241" i="1"/>
  <c r="S2241" i="1"/>
  <c r="R2241" i="1"/>
  <c r="O2241" i="1"/>
  <c r="N2241" i="1"/>
  <c r="K2241" i="1"/>
  <c r="J2241" i="1"/>
  <c r="G2241" i="1"/>
  <c r="F2241" i="1"/>
  <c r="C2241" i="1"/>
  <c r="B2241" i="1"/>
  <c r="Z2240" i="1"/>
  <c r="AB2240" i="1" s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N2239" i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AB2238" i="1"/>
  <c r="AA2238" i="1"/>
  <c r="Z2238" i="1"/>
  <c r="Z2237" i="1"/>
  <c r="Z2236" i="1"/>
  <c r="AB2236" i="1" s="1"/>
  <c r="AB2235" i="1"/>
  <c r="Z2235" i="1"/>
  <c r="AA2235" i="1" s="1"/>
  <c r="X2231" i="1"/>
  <c r="W2231" i="1"/>
  <c r="T2231" i="1"/>
  <c r="S2231" i="1"/>
  <c r="P2231" i="1"/>
  <c r="O2231" i="1"/>
  <c r="L2231" i="1"/>
  <c r="K2231" i="1"/>
  <c r="H2231" i="1"/>
  <c r="G2231" i="1"/>
  <c r="D2231" i="1"/>
  <c r="C2231" i="1"/>
  <c r="Z2230" i="1"/>
  <c r="Y2229" i="1"/>
  <c r="Y2231" i="1" s="1"/>
  <c r="X2229" i="1"/>
  <c r="W2229" i="1"/>
  <c r="V2229" i="1"/>
  <c r="V2231" i="1" s="1"/>
  <c r="U2229" i="1"/>
  <c r="U2231" i="1" s="1"/>
  <c r="T2229" i="1"/>
  <c r="S2229" i="1"/>
  <c r="R2229" i="1"/>
  <c r="R2231" i="1" s="1"/>
  <c r="Q2229" i="1"/>
  <c r="Q2231" i="1" s="1"/>
  <c r="P2229" i="1"/>
  <c r="O2229" i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G2229" i="1"/>
  <c r="F2229" i="1"/>
  <c r="F2231" i="1" s="1"/>
  <c r="E2229" i="1"/>
  <c r="E2231" i="1" s="1"/>
  <c r="D2229" i="1"/>
  <c r="C2229" i="1"/>
  <c r="B2229" i="1"/>
  <c r="B2231" i="1" s="1"/>
  <c r="AB2228" i="1"/>
  <c r="Z2228" i="1"/>
  <c r="AA2228" i="1" s="1"/>
  <c r="AB2227" i="1"/>
  <c r="AA2227" i="1"/>
  <c r="Z2227" i="1"/>
  <c r="Z2226" i="1"/>
  <c r="Z2225" i="1"/>
  <c r="AB2225" i="1" s="1"/>
  <c r="Y2221" i="1"/>
  <c r="X2221" i="1"/>
  <c r="U2221" i="1"/>
  <c r="T2221" i="1"/>
  <c r="Q2221" i="1"/>
  <c r="P2221" i="1"/>
  <c r="M2221" i="1"/>
  <c r="L2221" i="1"/>
  <c r="I2221" i="1"/>
  <c r="H2221" i="1"/>
  <c r="E2221" i="1"/>
  <c r="D2221" i="1"/>
  <c r="AB2220" i="1"/>
  <c r="AA2220" i="1"/>
  <c r="Z2220" i="1"/>
  <c r="Z2219" i="1"/>
  <c r="Y2219" i="1"/>
  <c r="X2219" i="1"/>
  <c r="W2219" i="1"/>
  <c r="W2221" i="1" s="1"/>
  <c r="V2219" i="1"/>
  <c r="V2221" i="1" s="1"/>
  <c r="U2219" i="1"/>
  <c r="T2219" i="1"/>
  <c r="S2219" i="1"/>
  <c r="S2221" i="1" s="1"/>
  <c r="R2219" i="1"/>
  <c r="R2221" i="1" s="1"/>
  <c r="Q2219" i="1"/>
  <c r="P2219" i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C2219" i="1"/>
  <c r="C2221" i="1" s="1"/>
  <c r="B2219" i="1"/>
  <c r="B2221" i="1" s="1"/>
  <c r="Z2218" i="1"/>
  <c r="AB2218" i="1" s="1"/>
  <c r="AB2217" i="1"/>
  <c r="Z2217" i="1"/>
  <c r="AA2217" i="1" s="1"/>
  <c r="AB2216" i="1"/>
  <c r="AA2216" i="1"/>
  <c r="Z2216" i="1"/>
  <c r="Z2215" i="1"/>
  <c r="Y2211" i="1"/>
  <c r="V2211" i="1"/>
  <c r="U2211" i="1"/>
  <c r="R2211" i="1"/>
  <c r="Q2211" i="1"/>
  <c r="N2211" i="1"/>
  <c r="M2211" i="1"/>
  <c r="J2211" i="1"/>
  <c r="I2211" i="1"/>
  <c r="F2211" i="1"/>
  <c r="E2211" i="1"/>
  <c r="B2211" i="1"/>
  <c r="AB2210" i="1"/>
  <c r="Z2210" i="1"/>
  <c r="AA2210" i="1" s="1"/>
  <c r="Y2209" i="1"/>
  <c r="X2209" i="1"/>
  <c r="X2211" i="1" s="1"/>
  <c r="W2209" i="1"/>
  <c r="W2211" i="1" s="1"/>
  <c r="V2209" i="1"/>
  <c r="U2209" i="1"/>
  <c r="T2209" i="1"/>
  <c r="T2211" i="1" s="1"/>
  <c r="S2209" i="1"/>
  <c r="S2211" i="1" s="1"/>
  <c r="R2209" i="1"/>
  <c r="Q2209" i="1"/>
  <c r="P2209" i="1"/>
  <c r="P2211" i="1" s="1"/>
  <c r="O2209" i="1"/>
  <c r="O2211" i="1" s="1"/>
  <c r="N2209" i="1"/>
  <c r="M2209" i="1"/>
  <c r="L2209" i="1"/>
  <c r="L2211" i="1" s="1"/>
  <c r="K2209" i="1"/>
  <c r="K2211" i="1" s="1"/>
  <c r="J2209" i="1"/>
  <c r="I2209" i="1"/>
  <c r="H2209" i="1"/>
  <c r="H2211" i="1" s="1"/>
  <c r="G2209" i="1"/>
  <c r="G2211" i="1" s="1"/>
  <c r="F2209" i="1"/>
  <c r="E2209" i="1"/>
  <c r="D2209" i="1"/>
  <c r="D2211" i="1" s="1"/>
  <c r="C2209" i="1"/>
  <c r="C2211" i="1" s="1"/>
  <c r="B2209" i="1"/>
  <c r="Z2208" i="1"/>
  <c r="AB2208" i="1" s="1"/>
  <c r="Z2207" i="1"/>
  <c r="AB2206" i="1"/>
  <c r="Z2206" i="1"/>
  <c r="AA2206" i="1" s="1"/>
  <c r="AB2205" i="1"/>
  <c r="AA2205" i="1"/>
  <c r="Z2205" i="1"/>
  <c r="Z2200" i="1"/>
  <c r="Y2199" i="1"/>
  <c r="Y2201" i="1" s="1"/>
  <c r="X2199" i="1"/>
  <c r="X2201" i="1" s="1"/>
  <c r="U2199" i="1"/>
  <c r="U2201" i="1" s="1"/>
  <c r="Q2199" i="1"/>
  <c r="Q2201" i="1" s="1"/>
  <c r="P2199" i="1"/>
  <c r="P2201" i="1" s="1"/>
  <c r="M2199" i="1"/>
  <c r="M2201" i="1" s="1"/>
  <c r="I2199" i="1"/>
  <c r="I2201" i="1" s="1"/>
  <c r="H2199" i="1"/>
  <c r="H2201" i="1" s="1"/>
  <c r="E2199" i="1"/>
  <c r="E2201" i="1" s="1"/>
  <c r="AB2198" i="1"/>
  <c r="AA2198" i="1"/>
  <c r="Z2198" i="1"/>
  <c r="Z2197" i="1"/>
  <c r="AB2197" i="1" s="1"/>
  <c r="Z2196" i="1"/>
  <c r="Y2195" i="1"/>
  <c r="X2195" i="1"/>
  <c r="W2195" i="1"/>
  <c r="W2199" i="1" s="1"/>
  <c r="W2201" i="1" s="1"/>
  <c r="V2195" i="1"/>
  <c r="V2199" i="1" s="1"/>
  <c r="V2201" i="1" s="1"/>
  <c r="U2195" i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P2195" i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H2195" i="1"/>
  <c r="G2195" i="1"/>
  <c r="G2199" i="1" s="1"/>
  <c r="G2201" i="1" s="1"/>
  <c r="F2195" i="1"/>
  <c r="F2199" i="1" s="1"/>
  <c r="F2201" i="1" s="1"/>
  <c r="E2195" i="1"/>
  <c r="D2195" i="1"/>
  <c r="C2195" i="1"/>
  <c r="C2199" i="1" s="1"/>
  <c r="C2201" i="1" s="1"/>
  <c r="B2195" i="1"/>
  <c r="B2199" i="1" s="1"/>
  <c r="B2201" i="1" s="1"/>
  <c r="X2191" i="1"/>
  <c r="M2191" i="1"/>
  <c r="L2191" i="1"/>
  <c r="H2191" i="1"/>
  <c r="AB2190" i="1"/>
  <c r="Z2190" i="1"/>
  <c r="U2189" i="1"/>
  <c r="U2191" i="1" s="1"/>
  <c r="Q2189" i="1"/>
  <c r="Q2191" i="1" s="1"/>
  <c r="M2189" i="1"/>
  <c r="E2189" i="1"/>
  <c r="E2191" i="1" s="1"/>
  <c r="Z2188" i="1"/>
  <c r="AA2188" i="1" s="1"/>
  <c r="AB2187" i="1"/>
  <c r="AA2187" i="1"/>
  <c r="Z2187" i="1"/>
  <c r="AB2186" i="1"/>
  <c r="Z2186" i="1"/>
  <c r="AA2186" i="1" s="1"/>
  <c r="Z2185" i="1"/>
  <c r="AB2185" i="1" s="1"/>
  <c r="Y2185" i="1"/>
  <c r="Y2189" i="1" s="1"/>
  <c r="Y2191" i="1" s="1"/>
  <c r="X2185" i="1"/>
  <c r="X2189" i="1" s="1"/>
  <c r="W2185" i="1"/>
  <c r="W2189" i="1" s="1"/>
  <c r="W2191" i="1" s="1"/>
  <c r="V2185" i="1"/>
  <c r="V2189" i="1" s="1"/>
  <c r="V2191" i="1" s="1"/>
  <c r="U2185" i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L2185" i="1"/>
  <c r="L2189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G2185" i="1"/>
  <c r="G2189" i="1" s="1"/>
  <c r="G2191" i="1" s="1"/>
  <c r="F2185" i="1"/>
  <c r="F2189" i="1" s="1"/>
  <c r="F2191" i="1" s="1"/>
  <c r="E2185" i="1"/>
  <c r="D2185" i="1"/>
  <c r="D2189" i="1" s="1"/>
  <c r="D2191" i="1" s="1"/>
  <c r="C2185" i="1"/>
  <c r="C2189" i="1" s="1"/>
  <c r="C2191" i="1" s="1"/>
  <c r="B2185" i="1"/>
  <c r="B2189" i="1" s="1"/>
  <c r="B2191" i="1" s="1"/>
  <c r="Y2181" i="1"/>
  <c r="X2181" i="1"/>
  <c r="T2181" i="1"/>
  <c r="M2181" i="1"/>
  <c r="I2181" i="1"/>
  <c r="H2181" i="1"/>
  <c r="D2181" i="1"/>
  <c r="Z2180" i="1"/>
  <c r="AA2180" i="1" s="1"/>
  <c r="Y2179" i="1"/>
  <c r="U2179" i="1"/>
  <c r="U2181" i="1" s="1"/>
  <c r="Q2179" i="1"/>
  <c r="Q2181" i="1" s="1"/>
  <c r="O2179" i="1"/>
  <c r="O2181" i="1" s="1"/>
  <c r="M2179" i="1"/>
  <c r="K2179" i="1"/>
  <c r="K2181" i="1" s="1"/>
  <c r="I2179" i="1"/>
  <c r="E2179" i="1"/>
  <c r="E2181" i="1" s="1"/>
  <c r="AA2178" i="1"/>
  <c r="Z2178" i="1"/>
  <c r="Z2177" i="1"/>
  <c r="AA2177" i="1" s="1"/>
  <c r="AA2176" i="1"/>
  <c r="Z2176" i="1"/>
  <c r="Y2175" i="1"/>
  <c r="X2175" i="1"/>
  <c r="X2179" i="1" s="1"/>
  <c r="W2175" i="1"/>
  <c r="W2179" i="1" s="1"/>
  <c r="W2181" i="1" s="1"/>
  <c r="V2175" i="1"/>
  <c r="V2179" i="1" s="1"/>
  <c r="V2181" i="1" s="1"/>
  <c r="U2175" i="1"/>
  <c r="T2175" i="1"/>
  <c r="T2179" i="1" s="1"/>
  <c r="S2175" i="1"/>
  <c r="S2179" i="1" s="1"/>
  <c r="S2181" i="1" s="1"/>
  <c r="R2175" i="1"/>
  <c r="R2179" i="1" s="1"/>
  <c r="R2181" i="1" s="1"/>
  <c r="Q2175" i="1"/>
  <c r="P2175" i="1"/>
  <c r="P2179" i="1" s="1"/>
  <c r="P2181" i="1" s="1"/>
  <c r="O2175" i="1"/>
  <c r="N2175" i="1"/>
  <c r="Z2175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G2175" i="1"/>
  <c r="G2179" i="1" s="1"/>
  <c r="G2181" i="1" s="1"/>
  <c r="F2175" i="1"/>
  <c r="F2179" i="1" s="1"/>
  <c r="F2181" i="1" s="1"/>
  <c r="E2175" i="1"/>
  <c r="D2175" i="1"/>
  <c r="D2179" i="1" s="1"/>
  <c r="C2175" i="1"/>
  <c r="C2179" i="1" s="1"/>
  <c r="C2181" i="1" s="1"/>
  <c r="B2175" i="1"/>
  <c r="B2179" i="1" s="1"/>
  <c r="B2181" i="1" s="1"/>
  <c r="R2171" i="1"/>
  <c r="Q2171" i="1"/>
  <c r="B2171" i="1"/>
  <c r="AA2170" i="1"/>
  <c r="Z2170" i="1"/>
  <c r="V2169" i="1"/>
  <c r="V2171" i="1" s="1"/>
  <c r="T2169" i="1"/>
  <c r="T2171" i="1" s="1"/>
  <c r="R2169" i="1"/>
  <c r="P2169" i="1"/>
  <c r="P2171" i="1" s="1"/>
  <c r="N2169" i="1"/>
  <c r="N2171" i="1" s="1"/>
  <c r="J2169" i="1"/>
  <c r="J2171" i="1" s="1"/>
  <c r="F2169" i="1"/>
  <c r="F2171" i="1" s="1"/>
  <c r="D2169" i="1"/>
  <c r="D2171" i="1" s="1"/>
  <c r="B2169" i="1"/>
  <c r="Z2168" i="1"/>
  <c r="AA2168" i="1" s="1"/>
  <c r="AA2167" i="1"/>
  <c r="Z2167" i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P2165" i="1"/>
  <c r="O2165" i="1"/>
  <c r="O2169" i="1" s="1"/>
  <c r="O2171" i="1" s="1"/>
  <c r="N2165" i="1"/>
  <c r="M2165" i="1"/>
  <c r="L2165" i="1"/>
  <c r="L2169" i="1" s="1"/>
  <c r="L2171" i="1" s="1"/>
  <c r="K2165" i="1"/>
  <c r="K2169" i="1" s="1"/>
  <c r="K2171" i="1" s="1"/>
  <c r="J2165" i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S2161" i="1"/>
  <c r="O2161" i="1"/>
  <c r="N2161" i="1"/>
  <c r="J2161" i="1"/>
  <c r="C2161" i="1"/>
  <c r="Z2160" i="1"/>
  <c r="AA2160" i="1" s="1"/>
  <c r="W2159" i="1"/>
  <c r="W2161" i="1" s="1"/>
  <c r="S2159" i="1"/>
  <c r="O2159" i="1"/>
  <c r="L2159" i="1"/>
  <c r="L2161" i="1" s="1"/>
  <c r="K2159" i="1"/>
  <c r="K2161" i="1" s="1"/>
  <c r="G2159" i="1"/>
  <c r="G2161" i="1" s="1"/>
  <c r="C2159" i="1"/>
  <c r="AA2158" i="1"/>
  <c r="Z2158" i="1"/>
  <c r="AA2157" i="1"/>
  <c r="Z2157" i="1"/>
  <c r="AA2156" i="1"/>
  <c r="Z2156" i="1"/>
  <c r="Y2155" i="1"/>
  <c r="Y2159" i="1" s="1"/>
  <c r="Y2161" i="1" s="1"/>
  <c r="X2155" i="1"/>
  <c r="X2159" i="1" s="1"/>
  <c r="X2161" i="1" s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N2155" i="1"/>
  <c r="N2159" i="1" s="1"/>
  <c r="M2155" i="1"/>
  <c r="M2159" i="1" s="1"/>
  <c r="M2161" i="1" s="1"/>
  <c r="L2155" i="1"/>
  <c r="K2155" i="1"/>
  <c r="J2155" i="1"/>
  <c r="J2159" i="1" s="1"/>
  <c r="I2155" i="1"/>
  <c r="I2159" i="1" s="1"/>
  <c r="I2161" i="1" s="1"/>
  <c r="H2155" i="1"/>
  <c r="H2159" i="1" s="1"/>
  <c r="H2161" i="1" s="1"/>
  <c r="G2155" i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B2155" i="1"/>
  <c r="B2159" i="1" s="1"/>
  <c r="B2161" i="1" s="1"/>
  <c r="W2151" i="1"/>
  <c r="P2151" i="1"/>
  <c r="L2151" i="1"/>
  <c r="K2151" i="1"/>
  <c r="G2151" i="1"/>
  <c r="AA2150" i="1"/>
  <c r="Z2150" i="1"/>
  <c r="Y2149" i="1"/>
  <c r="Y2151" i="1" s="1"/>
  <c r="X2149" i="1"/>
  <c r="X2151" i="1" s="1"/>
  <c r="T2149" i="1"/>
  <c r="T2151" i="1" s="1"/>
  <c r="P2149" i="1"/>
  <c r="L2149" i="1"/>
  <c r="H2149" i="1"/>
  <c r="H2151" i="1" s="1"/>
  <c r="D2149" i="1"/>
  <c r="D2151" i="1" s="1"/>
  <c r="Z2148" i="1"/>
  <c r="AA2148" i="1" s="1"/>
  <c r="Z2147" i="1"/>
  <c r="AA2147" i="1" s="1"/>
  <c r="AA2146" i="1"/>
  <c r="Z2146" i="1"/>
  <c r="Y2145" i="1"/>
  <c r="Y2135" i="1" s="1"/>
  <c r="Y2139" i="1" s="1"/>
  <c r="Y2141" i="1" s="1"/>
  <c r="X2145" i="1"/>
  <c r="W2145" i="1"/>
  <c r="W2149" i="1" s="1"/>
  <c r="V2145" i="1"/>
  <c r="V2149" i="1" s="1"/>
  <c r="V2151" i="1" s="1"/>
  <c r="U2145" i="1"/>
  <c r="U2149" i="1" s="1"/>
  <c r="U2151" i="1" s="1"/>
  <c r="T2145" i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K2145" i="1"/>
  <c r="K2149" i="1" s="1"/>
  <c r="J2145" i="1"/>
  <c r="J2149" i="1" s="1"/>
  <c r="J2151" i="1" s="1"/>
  <c r="I2145" i="1"/>
  <c r="I2149" i="1" s="1"/>
  <c r="I2151" i="1" s="1"/>
  <c r="H2145" i="1"/>
  <c r="G2145" i="1"/>
  <c r="G2149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X2141" i="1" s="1"/>
  <c r="W2140" i="1"/>
  <c r="V2140" i="1"/>
  <c r="U2140" i="1"/>
  <c r="T2140" i="1"/>
  <c r="T2141" i="1" s="1"/>
  <c r="S2140" i="1"/>
  <c r="R2140" i="1"/>
  <c r="Q2140" i="1"/>
  <c r="P2140" i="1"/>
  <c r="P2141" i="1" s="1"/>
  <c r="O2140" i="1"/>
  <c r="N2140" i="1"/>
  <c r="Z2140" i="1" s="1"/>
  <c r="M2140" i="1"/>
  <c r="L2140" i="1"/>
  <c r="L2141" i="1" s="1"/>
  <c r="K2140" i="1"/>
  <c r="J2140" i="1"/>
  <c r="I2140" i="1"/>
  <c r="H2140" i="1"/>
  <c r="H2141" i="1" s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N2139" i="1" s="1"/>
  <c r="N2141" i="1" s="1"/>
  <c r="M2137" i="1"/>
  <c r="L2137" i="1"/>
  <c r="K2137" i="1"/>
  <c r="J2137" i="1"/>
  <c r="J2139" i="1" s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X2135" i="1"/>
  <c r="X2139" i="1" s="1"/>
  <c r="W2135" i="1"/>
  <c r="W2139" i="1" s="1"/>
  <c r="V2135" i="1"/>
  <c r="V2139" i="1" s="1"/>
  <c r="V2141" i="1" s="1"/>
  <c r="T2135" i="1"/>
  <c r="T2139" i="1" s="1"/>
  <c r="S2135" i="1"/>
  <c r="S2139" i="1" s="1"/>
  <c r="R2135" i="1"/>
  <c r="R2139" i="1" s="1"/>
  <c r="R2141" i="1" s="1"/>
  <c r="P2135" i="1"/>
  <c r="P2139" i="1" s="1"/>
  <c r="O2135" i="1"/>
  <c r="O2139" i="1" s="1"/>
  <c r="N2135" i="1"/>
  <c r="L2135" i="1"/>
  <c r="L2139" i="1" s="1"/>
  <c r="K2135" i="1"/>
  <c r="K2139" i="1" s="1"/>
  <c r="J2135" i="1"/>
  <c r="H2135" i="1"/>
  <c r="H2139" i="1" s="1"/>
  <c r="G2135" i="1"/>
  <c r="G2139" i="1" s="1"/>
  <c r="F2135" i="1"/>
  <c r="F2139" i="1" s="1"/>
  <c r="F2141" i="1" s="1"/>
  <c r="D2135" i="1"/>
  <c r="D2139" i="1" s="1"/>
  <c r="C2135" i="1"/>
  <c r="C2139" i="1" s="1"/>
  <c r="B2135" i="1"/>
  <c r="B2139" i="1" s="1"/>
  <c r="B2141" i="1" s="1"/>
  <c r="W2125" i="1"/>
  <c r="S2125" i="1"/>
  <c r="O2125" i="1"/>
  <c r="K2125" i="1"/>
  <c r="G2125" i="1"/>
  <c r="C2125" i="1"/>
  <c r="Y2124" i="1"/>
  <c r="U2124" i="1"/>
  <c r="Q2124" i="1"/>
  <c r="M2124" i="1"/>
  <c r="I2124" i="1"/>
  <c r="E2124" i="1"/>
  <c r="X2123" i="1"/>
  <c r="T2123" i="1"/>
  <c r="P2123" i="1"/>
  <c r="L2123" i="1"/>
  <c r="H2123" i="1"/>
  <c r="D2123" i="1"/>
  <c r="Y2122" i="1"/>
  <c r="V2122" i="1"/>
  <c r="U2122" i="1"/>
  <c r="R2122" i="1"/>
  <c r="Q2122" i="1"/>
  <c r="N2122" i="1"/>
  <c r="M2122" i="1"/>
  <c r="J2122" i="1"/>
  <c r="I2122" i="1"/>
  <c r="F2122" i="1"/>
  <c r="E2122" i="1"/>
  <c r="B2122" i="1"/>
  <c r="Y2118" i="1"/>
  <c r="X2118" i="1"/>
  <c r="U2118" i="1"/>
  <c r="T2118" i="1"/>
  <c r="Q2118" i="1"/>
  <c r="P2118" i="1"/>
  <c r="M2118" i="1"/>
  <c r="L2118" i="1"/>
  <c r="I2118" i="1"/>
  <c r="H2118" i="1"/>
  <c r="E2118" i="1"/>
  <c r="D2118" i="1"/>
  <c r="AB2117" i="1"/>
  <c r="AA2117" i="1"/>
  <c r="Y2116" i="1"/>
  <c r="X2116" i="1"/>
  <c r="V2116" i="1"/>
  <c r="V2118" i="1" s="1"/>
  <c r="U2116" i="1"/>
  <c r="T2116" i="1"/>
  <c r="R2116" i="1"/>
  <c r="R2118" i="1" s="1"/>
  <c r="Q2116" i="1"/>
  <c r="P2116" i="1"/>
  <c r="N2116" i="1"/>
  <c r="N2118" i="1" s="1"/>
  <c r="M2116" i="1"/>
  <c r="L2116" i="1"/>
  <c r="J2116" i="1"/>
  <c r="J2118" i="1" s="1"/>
  <c r="I2116" i="1"/>
  <c r="H2116" i="1"/>
  <c r="F2116" i="1"/>
  <c r="F2118" i="1" s="1"/>
  <c r="E2116" i="1"/>
  <c r="D2116" i="1"/>
  <c r="B2116" i="1"/>
  <c r="B2118" i="1" s="1"/>
  <c r="AA2115" i="1"/>
  <c r="AA2114" i="1"/>
  <c r="Y2113" i="1"/>
  <c r="X2113" i="1"/>
  <c r="W2113" i="1"/>
  <c r="W2123" i="1" s="1"/>
  <c r="V2113" i="1"/>
  <c r="V2123" i="1" s="1"/>
  <c r="U2113" i="1"/>
  <c r="T2113" i="1"/>
  <c r="S2113" i="1"/>
  <c r="S2123" i="1" s="1"/>
  <c r="R2113" i="1"/>
  <c r="R2123" i="1" s="1"/>
  <c r="Q2113" i="1"/>
  <c r="P2113" i="1"/>
  <c r="O2113" i="1"/>
  <c r="O2123" i="1" s="1"/>
  <c r="N2113" i="1"/>
  <c r="Z2113" i="1" s="1"/>
  <c r="M2113" i="1"/>
  <c r="L2113" i="1"/>
  <c r="K2113" i="1"/>
  <c r="K2123" i="1" s="1"/>
  <c r="J2113" i="1"/>
  <c r="J2123" i="1" s="1"/>
  <c r="I2113" i="1"/>
  <c r="H2113" i="1"/>
  <c r="G2113" i="1"/>
  <c r="G2123" i="1" s="1"/>
  <c r="F2113" i="1"/>
  <c r="F2123" i="1" s="1"/>
  <c r="E2113" i="1"/>
  <c r="D2113" i="1"/>
  <c r="C2113" i="1"/>
  <c r="C2123" i="1" s="1"/>
  <c r="B2113" i="1"/>
  <c r="B2123" i="1" s="1"/>
  <c r="AA2112" i="1"/>
  <c r="Z2107" i="1"/>
  <c r="Y2107" i="1"/>
  <c r="Y2108" i="1" s="1"/>
  <c r="X2107" i="1"/>
  <c r="X2108" i="1" s="1"/>
  <c r="W2107" i="1"/>
  <c r="V2107" i="1"/>
  <c r="V2108" i="1" s="1"/>
  <c r="U2107" i="1"/>
  <c r="U2108" i="1" s="1"/>
  <c r="T2107" i="1"/>
  <c r="T2108" i="1" s="1"/>
  <c r="S2107" i="1"/>
  <c r="R2107" i="1"/>
  <c r="R2108" i="1" s="1"/>
  <c r="Q2107" i="1"/>
  <c r="Q2108" i="1" s="1"/>
  <c r="P2107" i="1"/>
  <c r="P2108" i="1" s="1"/>
  <c r="O2107" i="1"/>
  <c r="N2107" i="1"/>
  <c r="N2108" i="1" s="1"/>
  <c r="M2107" i="1"/>
  <c r="M2108" i="1" s="1"/>
  <c r="L2107" i="1"/>
  <c r="L2108" i="1" s="1"/>
  <c r="K2107" i="1"/>
  <c r="J2107" i="1"/>
  <c r="J2108" i="1" s="1"/>
  <c r="I2107" i="1"/>
  <c r="I2108" i="1" s="1"/>
  <c r="H2107" i="1"/>
  <c r="H2108" i="1" s="1"/>
  <c r="G2107" i="1"/>
  <c r="F2107" i="1"/>
  <c r="F2108" i="1" s="1"/>
  <c r="E2107" i="1"/>
  <c r="E2108" i="1" s="1"/>
  <c r="D2107" i="1"/>
  <c r="D2108" i="1" s="1"/>
  <c r="C2107" i="1"/>
  <c r="B2107" i="1"/>
  <c r="B2108" i="1" s="1"/>
  <c r="Y2106" i="1"/>
  <c r="X2106" i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O2108" i="1" s="1"/>
  <c r="N2106" i="1"/>
  <c r="M2106" i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Z2105" i="1"/>
  <c r="AA2105" i="1" s="1"/>
  <c r="AA2104" i="1"/>
  <c r="Z2104" i="1"/>
  <c r="Z2103" i="1"/>
  <c r="AA2103" i="1" s="1"/>
  <c r="AA2102" i="1"/>
  <c r="Z2102" i="1"/>
  <c r="Z2106" i="1" s="1"/>
  <c r="Y2097" i="1"/>
  <c r="Y2098" i="1" s="1"/>
  <c r="X2097" i="1"/>
  <c r="X2098" i="1" s="1"/>
  <c r="W2097" i="1"/>
  <c r="V2097" i="1"/>
  <c r="V2098" i="1" s="1"/>
  <c r="U2097" i="1"/>
  <c r="U2098" i="1" s="1"/>
  <c r="T2097" i="1"/>
  <c r="T2098" i="1" s="1"/>
  <c r="S2097" i="1"/>
  <c r="R2097" i="1"/>
  <c r="R2098" i="1" s="1"/>
  <c r="Q2097" i="1"/>
  <c r="Q2098" i="1" s="1"/>
  <c r="P2097" i="1"/>
  <c r="P2098" i="1" s="1"/>
  <c r="O2097" i="1"/>
  <c r="N2097" i="1"/>
  <c r="Z2097" i="1" s="1"/>
  <c r="M2097" i="1"/>
  <c r="M2098" i="1" s="1"/>
  <c r="L2097" i="1"/>
  <c r="L2098" i="1" s="1"/>
  <c r="K2097" i="1"/>
  <c r="J2097" i="1"/>
  <c r="J2098" i="1" s="1"/>
  <c r="I2097" i="1"/>
  <c r="I2098" i="1" s="1"/>
  <c r="H2097" i="1"/>
  <c r="H2098" i="1" s="1"/>
  <c r="G2097" i="1"/>
  <c r="F2097" i="1"/>
  <c r="F2098" i="1" s="1"/>
  <c r="E2097" i="1"/>
  <c r="E2098" i="1" s="1"/>
  <c r="D2097" i="1"/>
  <c r="D2098" i="1" s="1"/>
  <c r="C2097" i="1"/>
  <c r="B2097" i="1"/>
  <c r="B2098" i="1" s="1"/>
  <c r="Y2096" i="1"/>
  <c r="X2096" i="1"/>
  <c r="W2096" i="1"/>
  <c r="W2098" i="1" s="1"/>
  <c r="V2096" i="1"/>
  <c r="U2096" i="1"/>
  <c r="T2096" i="1"/>
  <c r="S2096" i="1"/>
  <c r="S2098" i="1" s="1"/>
  <c r="R2096" i="1"/>
  <c r="Q2096" i="1"/>
  <c r="P2096" i="1"/>
  <c r="O2096" i="1"/>
  <c r="O2098" i="1" s="1"/>
  <c r="N2096" i="1"/>
  <c r="M2096" i="1"/>
  <c r="L2096" i="1"/>
  <c r="K2096" i="1"/>
  <c r="K2098" i="1" s="1"/>
  <c r="J2096" i="1"/>
  <c r="I2096" i="1"/>
  <c r="H2096" i="1"/>
  <c r="G2096" i="1"/>
  <c r="G2098" i="1" s="1"/>
  <c r="F2096" i="1"/>
  <c r="E2096" i="1"/>
  <c r="D2096" i="1"/>
  <c r="C2096" i="1"/>
  <c r="C2098" i="1" s="1"/>
  <c r="B2096" i="1"/>
  <c r="Z2095" i="1"/>
  <c r="AA2095" i="1" s="1"/>
  <c r="AA2094" i="1"/>
  <c r="Z2094" i="1"/>
  <c r="Z2093" i="1"/>
  <c r="AA2093" i="1" s="1"/>
  <c r="AA2092" i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V2085" i="1"/>
  <c r="V2125" i="1" s="1"/>
  <c r="U2085" i="1"/>
  <c r="U2125" i="1" s="1"/>
  <c r="T2085" i="1"/>
  <c r="T2125" i="1" s="1"/>
  <c r="S2085" i="1"/>
  <c r="R2085" i="1"/>
  <c r="R2125" i="1" s="1"/>
  <c r="Q2085" i="1"/>
  <c r="Q2125" i="1" s="1"/>
  <c r="P2085" i="1"/>
  <c r="P2125" i="1" s="1"/>
  <c r="O2085" i="1"/>
  <c r="N2085" i="1"/>
  <c r="Z2085" i="1" s="1"/>
  <c r="M2085" i="1"/>
  <c r="M2125" i="1" s="1"/>
  <c r="L2085" i="1"/>
  <c r="L2125" i="1" s="1"/>
  <c r="K2085" i="1"/>
  <c r="J2085" i="1"/>
  <c r="J2125" i="1" s="1"/>
  <c r="I2085" i="1"/>
  <c r="I2125" i="1" s="1"/>
  <c r="H2085" i="1"/>
  <c r="H2125" i="1" s="1"/>
  <c r="G2085" i="1"/>
  <c r="F2085" i="1"/>
  <c r="F2125" i="1" s="1"/>
  <c r="E2085" i="1"/>
  <c r="E2125" i="1" s="1"/>
  <c r="D2085" i="1"/>
  <c r="D2125" i="1" s="1"/>
  <c r="C2085" i="1"/>
  <c r="B2085" i="1"/>
  <c r="B2125" i="1" s="1"/>
  <c r="Y2084" i="1"/>
  <c r="X2084" i="1"/>
  <c r="X2124" i="1" s="1"/>
  <c r="W2084" i="1"/>
  <c r="W2124" i="1" s="1"/>
  <c r="V2084" i="1"/>
  <c r="V2124" i="1" s="1"/>
  <c r="U2084" i="1"/>
  <c r="T2084" i="1"/>
  <c r="T2124" i="1" s="1"/>
  <c r="S2084" i="1"/>
  <c r="S2124" i="1" s="1"/>
  <c r="R2084" i="1"/>
  <c r="R2124" i="1" s="1"/>
  <c r="Q2084" i="1"/>
  <c r="P2084" i="1"/>
  <c r="P2124" i="1" s="1"/>
  <c r="O2084" i="1"/>
  <c r="O2124" i="1" s="1"/>
  <c r="N2084" i="1"/>
  <c r="M2084" i="1"/>
  <c r="L2084" i="1"/>
  <c r="L2124" i="1" s="1"/>
  <c r="K2084" i="1"/>
  <c r="K2124" i="1" s="1"/>
  <c r="J2084" i="1"/>
  <c r="J2124" i="1" s="1"/>
  <c r="I2084" i="1"/>
  <c r="H2084" i="1"/>
  <c r="H2124" i="1" s="1"/>
  <c r="G2084" i="1"/>
  <c r="G2124" i="1" s="1"/>
  <c r="F2084" i="1"/>
  <c r="F2124" i="1" s="1"/>
  <c r="E2084" i="1"/>
  <c r="D2084" i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X2082" i="1"/>
  <c r="W2082" i="1"/>
  <c r="V2082" i="1"/>
  <c r="V2086" i="1" s="1"/>
  <c r="U2082" i="1"/>
  <c r="T2082" i="1"/>
  <c r="S2082" i="1"/>
  <c r="R2082" i="1"/>
  <c r="R2086" i="1" s="1"/>
  <c r="Q2082" i="1"/>
  <c r="P2082" i="1"/>
  <c r="O2082" i="1"/>
  <c r="N2082" i="1"/>
  <c r="N2086" i="1" s="1"/>
  <c r="M2082" i="1"/>
  <c r="L2082" i="1"/>
  <c r="K2082" i="1"/>
  <c r="J2082" i="1"/>
  <c r="J2086" i="1" s="1"/>
  <c r="I2082" i="1"/>
  <c r="H2082" i="1"/>
  <c r="G2082" i="1"/>
  <c r="F2082" i="1"/>
  <c r="F2086" i="1" s="1"/>
  <c r="E2082" i="1"/>
  <c r="D2082" i="1"/>
  <c r="C2082" i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V2054" i="1"/>
  <c r="V2056" i="1" s="1"/>
  <c r="R2054" i="1"/>
  <c r="R2056" i="1" s="1"/>
  <c r="P2054" i="1"/>
  <c r="P2056" i="1" s="1"/>
  <c r="N2054" i="1"/>
  <c r="N2056" i="1" s="1"/>
  <c r="J2054" i="1"/>
  <c r="J2056" i="1" s="1"/>
  <c r="H2054" i="1"/>
  <c r="H2056" i="1" s="1"/>
  <c r="F2054" i="1"/>
  <c r="F2056" i="1" s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45" i="1"/>
  <c r="X2044" i="1"/>
  <c r="X2046" i="1" s="1"/>
  <c r="V2044" i="1"/>
  <c r="V2046" i="1" s="1"/>
  <c r="R2044" i="1"/>
  <c r="R2046" i="1" s="1"/>
  <c r="P2044" i="1"/>
  <c r="P2046" i="1" s="1"/>
  <c r="N2044" i="1"/>
  <c r="N2046" i="1" s="1"/>
  <c r="J2044" i="1"/>
  <c r="J2046" i="1" s="1"/>
  <c r="H2044" i="1"/>
  <c r="H2046" i="1" s="1"/>
  <c r="F2044" i="1"/>
  <c r="F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Z2041" i="1" s="1"/>
  <c r="Z2044" i="1" s="1"/>
  <c r="L2041" i="1"/>
  <c r="L2044" i="1" s="1"/>
  <c r="L2046" i="1" s="1"/>
  <c r="K2041" i="1"/>
  <c r="K2044" i="1" s="1"/>
  <c r="K2046" i="1" s="1"/>
  <c r="J2041" i="1"/>
  <c r="I2041" i="1"/>
  <c r="I2044" i="1" s="1"/>
  <c r="I2046" i="1" s="1"/>
  <c r="H2041" i="1"/>
  <c r="G2041" i="1"/>
  <c r="G2044" i="1" s="1"/>
  <c r="G2046" i="1" s="1"/>
  <c r="F2041" i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AA2040" i="1"/>
  <c r="Z2040" i="1"/>
  <c r="T2036" i="1"/>
  <c r="L2036" i="1"/>
  <c r="AA2035" i="1"/>
  <c r="Z2035" i="1"/>
  <c r="W2034" i="1"/>
  <c r="W2036" i="1" s="1"/>
  <c r="V2034" i="1"/>
  <c r="V2036" i="1" s="1"/>
  <c r="S2034" i="1"/>
  <c r="S2036" i="1" s="1"/>
  <c r="O2034" i="1"/>
  <c r="O2036" i="1" s="1"/>
  <c r="N2034" i="1"/>
  <c r="N2036" i="1" s="1"/>
  <c r="K2034" i="1"/>
  <c r="K2036" i="1" s="1"/>
  <c r="G2034" i="1"/>
  <c r="G2036" i="1" s="1"/>
  <c r="F2034" i="1"/>
  <c r="F2036" i="1" s="1"/>
  <c r="C2034" i="1"/>
  <c r="C2036" i="1" s="1"/>
  <c r="AA2033" i="1"/>
  <c r="Z2033" i="1"/>
  <c r="AA2032" i="1"/>
  <c r="Z2032" i="1"/>
  <c r="Y2031" i="1"/>
  <c r="Y2034" i="1" s="1"/>
  <c r="Y2036" i="1" s="1"/>
  <c r="X2031" i="1"/>
  <c r="X2034" i="1" s="1"/>
  <c r="X2036" i="1" s="1"/>
  <c r="W2031" i="1"/>
  <c r="V2031" i="1"/>
  <c r="U2031" i="1"/>
  <c r="U2034" i="1" s="1"/>
  <c r="U2036" i="1" s="1"/>
  <c r="T2031" i="1"/>
  <c r="T2034" i="1" s="1"/>
  <c r="S2031" i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M2031" i="1"/>
  <c r="Z2031" i="1" s="1"/>
  <c r="AB2031" i="1" s="1"/>
  <c r="L2031" i="1"/>
  <c r="L2034" i="1" s="1"/>
  <c r="K2031" i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F2031" i="1"/>
  <c r="E2031" i="1"/>
  <c r="E2034" i="1" s="1"/>
  <c r="E2036" i="1" s="1"/>
  <c r="D2031" i="1"/>
  <c r="C2031" i="1"/>
  <c r="B2031" i="1"/>
  <c r="B2034" i="1" s="1"/>
  <c r="B2036" i="1" s="1"/>
  <c r="AA2030" i="1"/>
  <c r="Z2030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M2024" i="1" s="1"/>
  <c r="M2026" i="1" s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Z2020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Z2011" i="1" s="1"/>
  <c r="L2011" i="1"/>
  <c r="K2011" i="1"/>
  <c r="K2014" i="1" s="1"/>
  <c r="K2016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H2001" i="1"/>
  <c r="H2004" i="1" s="1"/>
  <c r="H2006" i="1" s="1"/>
  <c r="G2001" i="1"/>
  <c r="F2001" i="1"/>
  <c r="F2004" i="1" s="1"/>
  <c r="F2006" i="1" s="1"/>
  <c r="E2001" i="1"/>
  <c r="D2001" i="1"/>
  <c r="D2004" i="1" s="1"/>
  <c r="D2006" i="1" s="1"/>
  <c r="C2001" i="1"/>
  <c r="B2001" i="1"/>
  <c r="B2004" i="1" s="1"/>
  <c r="B2006" i="1" s="1"/>
  <c r="Z2000" i="1"/>
  <c r="Z2004" i="1" s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M1991" i="1"/>
  <c r="M1994" i="1" s="1"/>
  <c r="M1996" i="1" s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Z1985" i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Z1984" i="1" s="1"/>
  <c r="AB1984" i="1" s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Z1971" i="1" s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A1970" i="1"/>
  <c r="Z1970" i="1"/>
  <c r="Z1965" i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D1964" i="1" s="1"/>
  <c r="D1966" i="1" s="1"/>
  <c r="C1961" i="1"/>
  <c r="B1961" i="1"/>
  <c r="B1964" i="1" s="1"/>
  <c r="B1966" i="1" s="1"/>
  <c r="AA1960" i="1"/>
  <c r="Z1960" i="1"/>
  <c r="Z1964" i="1" s="1"/>
  <c r="AB1964" i="1" s="1"/>
  <c r="Z1955" i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A1950" i="1"/>
  <c r="Z1950" i="1"/>
  <c r="Z1954" i="1" s="1"/>
  <c r="AB1954" i="1" s="1"/>
  <c r="Z1945" i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AB1941" i="1" s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D1944" i="1" s="1"/>
  <c r="D1946" i="1" s="1"/>
  <c r="C1941" i="1"/>
  <c r="B1941" i="1"/>
  <c r="B1944" i="1" s="1"/>
  <c r="B1946" i="1" s="1"/>
  <c r="AA1940" i="1"/>
  <c r="Z1940" i="1"/>
  <c r="Z1944" i="1" s="1"/>
  <c r="AB1944" i="1" s="1"/>
  <c r="Z1935" i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F1931" i="1"/>
  <c r="F1934" i="1" s="1"/>
  <c r="F1936" i="1" s="1"/>
  <c r="E1931" i="1"/>
  <c r="D1931" i="1"/>
  <c r="D1934" i="1" s="1"/>
  <c r="D1936" i="1" s="1"/>
  <c r="C1931" i="1"/>
  <c r="B1931" i="1"/>
  <c r="B1934" i="1" s="1"/>
  <c r="B1936" i="1" s="1"/>
  <c r="AA1930" i="1"/>
  <c r="Z1930" i="1"/>
  <c r="Z1934" i="1" s="1"/>
  <c r="AB1934" i="1" s="1"/>
  <c r="Z1925" i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AB1921" i="1" s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C1921" i="1"/>
  <c r="B1921" i="1"/>
  <c r="B1924" i="1" s="1"/>
  <c r="B1926" i="1" s="1"/>
  <c r="AA1920" i="1"/>
  <c r="Z1920" i="1"/>
  <c r="Z1924" i="1" s="1"/>
  <c r="Z1915" i="1"/>
  <c r="AA1915" i="1" s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F1911" i="1"/>
  <c r="F1914" i="1" s="1"/>
  <c r="F1916" i="1" s="1"/>
  <c r="E1911" i="1"/>
  <c r="D1911" i="1"/>
  <c r="C1911" i="1"/>
  <c r="B1911" i="1"/>
  <c r="B1914" i="1" s="1"/>
  <c r="B1916" i="1" s="1"/>
  <c r="AA1910" i="1"/>
  <c r="Z1910" i="1"/>
  <c r="Z1914" i="1" s="1"/>
  <c r="Z1916" i="1" s="1"/>
  <c r="Z1905" i="1"/>
  <c r="AA1905" i="1" s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Z1901" i="1"/>
  <c r="AB1901" i="1" s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N1906" i="1" s="1"/>
  <c r="M1901" i="1"/>
  <c r="L1901" i="1"/>
  <c r="L1904" i="1" s="1"/>
  <c r="L1906" i="1" s="1"/>
  <c r="K1901" i="1"/>
  <c r="J1901" i="1"/>
  <c r="J1904" i="1" s="1"/>
  <c r="J1906" i="1" s="1"/>
  <c r="I1901" i="1"/>
  <c r="H1901" i="1"/>
  <c r="H1904" i="1" s="1"/>
  <c r="H1906" i="1" s="1"/>
  <c r="G1901" i="1"/>
  <c r="F1901" i="1"/>
  <c r="F1904" i="1" s="1"/>
  <c r="F1906" i="1" s="1"/>
  <c r="E1901" i="1"/>
  <c r="D1901" i="1"/>
  <c r="C1901" i="1"/>
  <c r="B1901" i="1"/>
  <c r="B1904" i="1" s="1"/>
  <c r="B1906" i="1" s="1"/>
  <c r="AA1900" i="1"/>
  <c r="Z1900" i="1"/>
  <c r="Z1904" i="1" s="1"/>
  <c r="Z1906" i="1" s="1"/>
  <c r="Z1895" i="1"/>
  <c r="Y1895" i="1"/>
  <c r="Y1896" i="1" s="1"/>
  <c r="X1895" i="1"/>
  <c r="X1896" i="1" s="1"/>
  <c r="W1895" i="1"/>
  <c r="V1895" i="1"/>
  <c r="U1895" i="1"/>
  <c r="U1896" i="1" s="1"/>
  <c r="T1895" i="1"/>
  <c r="T1896" i="1" s="1"/>
  <c r="S1895" i="1"/>
  <c r="R1895" i="1"/>
  <c r="Q1895" i="1"/>
  <c r="Q1896" i="1" s="1"/>
  <c r="P1895" i="1"/>
  <c r="P1896" i="1" s="1"/>
  <c r="O1895" i="1"/>
  <c r="N1895" i="1"/>
  <c r="M1895" i="1"/>
  <c r="M1896" i="1" s="1"/>
  <c r="L1895" i="1"/>
  <c r="L1896" i="1" s="1"/>
  <c r="K1895" i="1"/>
  <c r="J1895" i="1"/>
  <c r="I1895" i="1"/>
  <c r="I1896" i="1" s="1"/>
  <c r="H1895" i="1"/>
  <c r="H1896" i="1" s="1"/>
  <c r="G1895" i="1"/>
  <c r="F1895" i="1"/>
  <c r="E1895" i="1"/>
  <c r="E1896" i="1" s="1"/>
  <c r="D1895" i="1"/>
  <c r="AA1895" i="1" s="1"/>
  <c r="C1895" i="1"/>
  <c r="B1895" i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N1896" i="1" s="1"/>
  <c r="M1891" i="1"/>
  <c r="L1891" i="1"/>
  <c r="L1894" i="1" s="1"/>
  <c r="K1891" i="1"/>
  <c r="J1891" i="1"/>
  <c r="J1894" i="1" s="1"/>
  <c r="J1896" i="1" s="1"/>
  <c r="I1891" i="1"/>
  <c r="H1891" i="1"/>
  <c r="H1894" i="1" s="1"/>
  <c r="G1891" i="1"/>
  <c r="F1891" i="1"/>
  <c r="F1894" i="1" s="1"/>
  <c r="F1896" i="1" s="1"/>
  <c r="E1891" i="1"/>
  <c r="D1891" i="1"/>
  <c r="C1891" i="1"/>
  <c r="B1891" i="1"/>
  <c r="B1894" i="1" s="1"/>
  <c r="B1896" i="1" s="1"/>
  <c r="Z1890" i="1"/>
  <c r="W1886" i="1"/>
  <c r="S1886" i="1"/>
  <c r="O1886" i="1"/>
  <c r="K1886" i="1"/>
  <c r="G1886" i="1"/>
  <c r="C1886" i="1"/>
  <c r="AA1885" i="1"/>
  <c r="Z1885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Z1884" i="1" s="1"/>
  <c r="Y1881" i="1"/>
  <c r="Y1884" i="1" s="1"/>
  <c r="Y1886" i="1" s="1"/>
  <c r="X1881" i="1"/>
  <c r="X1884" i="1" s="1"/>
  <c r="X1886" i="1" s="1"/>
  <c r="W1881" i="1"/>
  <c r="W1884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B1881" i="1"/>
  <c r="B1884" i="1" s="1"/>
  <c r="B1886" i="1" s="1"/>
  <c r="Z1880" i="1"/>
  <c r="AA1880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W1874" i="1" s="1"/>
  <c r="W1876" i="1" s="1"/>
  <c r="V1870" i="1"/>
  <c r="V1874" i="1" s="1"/>
  <c r="U1870" i="1"/>
  <c r="U1874" i="1" s="1"/>
  <c r="U1876" i="1" s="1"/>
  <c r="T1870" i="1"/>
  <c r="T1874" i="1" s="1"/>
  <c r="S1870" i="1"/>
  <c r="S1874" i="1" s="1"/>
  <c r="S1876" i="1" s="1"/>
  <c r="R1870" i="1"/>
  <c r="R1874" i="1" s="1"/>
  <c r="Q1870" i="1"/>
  <c r="Q1874" i="1" s="1"/>
  <c r="Q1876" i="1" s="1"/>
  <c r="P1870" i="1"/>
  <c r="P1874" i="1" s="1"/>
  <c r="O1870" i="1"/>
  <c r="O1874" i="1" s="1"/>
  <c r="O1876" i="1" s="1"/>
  <c r="N1870" i="1"/>
  <c r="N1874" i="1" s="1"/>
  <c r="M1870" i="1"/>
  <c r="M1874" i="1" s="1"/>
  <c r="L1870" i="1"/>
  <c r="L1874" i="1" s="1"/>
  <c r="K1870" i="1"/>
  <c r="K1874" i="1" s="1"/>
  <c r="K1876" i="1" s="1"/>
  <c r="J1870" i="1"/>
  <c r="J1874" i="1" s="1"/>
  <c r="I1870" i="1"/>
  <c r="I1874" i="1" s="1"/>
  <c r="H1870" i="1"/>
  <c r="H1874" i="1" s="1"/>
  <c r="G1870" i="1"/>
  <c r="G1874" i="1" s="1"/>
  <c r="G1876" i="1" s="1"/>
  <c r="F1870" i="1"/>
  <c r="F1874" i="1" s="1"/>
  <c r="E1870" i="1"/>
  <c r="E1874" i="1" s="1"/>
  <c r="D1870" i="1"/>
  <c r="D1874" i="1" s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X1866" i="1" s="1"/>
  <c r="W1860" i="1"/>
  <c r="W1864" i="1" s="1"/>
  <c r="V1860" i="1"/>
  <c r="V1864" i="1" s="1"/>
  <c r="V1866" i="1" s="1"/>
  <c r="U1860" i="1"/>
  <c r="U1864" i="1" s="1"/>
  <c r="T1860" i="1"/>
  <c r="T1864" i="1" s="1"/>
  <c r="T1866" i="1" s="1"/>
  <c r="S1860" i="1"/>
  <c r="S1864" i="1" s="1"/>
  <c r="R1860" i="1"/>
  <c r="R1864" i="1" s="1"/>
  <c r="R1866" i="1" s="1"/>
  <c r="Q1860" i="1"/>
  <c r="Q1864" i="1" s="1"/>
  <c r="P1860" i="1"/>
  <c r="P1864" i="1" s="1"/>
  <c r="P1866" i="1" s="1"/>
  <c r="O1860" i="1"/>
  <c r="O1864" i="1" s="1"/>
  <c r="N1860" i="1"/>
  <c r="Z1860" i="1" s="1"/>
  <c r="M1860" i="1"/>
  <c r="M1864" i="1" s="1"/>
  <c r="L1860" i="1"/>
  <c r="L1864" i="1" s="1"/>
  <c r="L1866" i="1" s="1"/>
  <c r="K1860" i="1"/>
  <c r="K1864" i="1" s="1"/>
  <c r="J1860" i="1"/>
  <c r="J1864" i="1" s="1"/>
  <c r="J1866" i="1" s="1"/>
  <c r="I1860" i="1"/>
  <c r="I1864" i="1" s="1"/>
  <c r="H1860" i="1"/>
  <c r="H1864" i="1" s="1"/>
  <c r="H1866" i="1" s="1"/>
  <c r="G1860" i="1"/>
  <c r="G1864" i="1" s="1"/>
  <c r="F1860" i="1"/>
  <c r="F1864" i="1" s="1"/>
  <c r="F1866" i="1" s="1"/>
  <c r="E1860" i="1"/>
  <c r="E1864" i="1" s="1"/>
  <c r="D1860" i="1"/>
  <c r="D1864" i="1" s="1"/>
  <c r="D1866" i="1" s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Y1856" i="1" s="1"/>
  <c r="X1850" i="1"/>
  <c r="X1854" i="1" s="1"/>
  <c r="W1850" i="1"/>
  <c r="W1854" i="1" s="1"/>
  <c r="W1856" i="1" s="1"/>
  <c r="V1850" i="1"/>
  <c r="V1854" i="1" s="1"/>
  <c r="U1850" i="1"/>
  <c r="U1854" i="1" s="1"/>
  <c r="U1856" i="1" s="1"/>
  <c r="T1850" i="1"/>
  <c r="T1854" i="1" s="1"/>
  <c r="S1850" i="1"/>
  <c r="S1854" i="1" s="1"/>
  <c r="S1856" i="1" s="1"/>
  <c r="R1850" i="1"/>
  <c r="R1854" i="1" s="1"/>
  <c r="Q1850" i="1"/>
  <c r="Q1854" i="1" s="1"/>
  <c r="Q1856" i="1" s="1"/>
  <c r="P1850" i="1"/>
  <c r="P1854" i="1" s="1"/>
  <c r="O1850" i="1"/>
  <c r="O1854" i="1" s="1"/>
  <c r="O1856" i="1" s="1"/>
  <c r="N1850" i="1"/>
  <c r="N1854" i="1" s="1"/>
  <c r="M1850" i="1"/>
  <c r="M1854" i="1" s="1"/>
  <c r="M1856" i="1" s="1"/>
  <c r="L1850" i="1"/>
  <c r="L1854" i="1" s="1"/>
  <c r="K1850" i="1"/>
  <c r="K1854" i="1" s="1"/>
  <c r="K1856" i="1" s="1"/>
  <c r="J1850" i="1"/>
  <c r="J1854" i="1" s="1"/>
  <c r="I1850" i="1"/>
  <c r="I1854" i="1" s="1"/>
  <c r="I1856" i="1" s="1"/>
  <c r="H1850" i="1"/>
  <c r="H1854" i="1" s="1"/>
  <c r="G1850" i="1"/>
  <c r="G1854" i="1" s="1"/>
  <c r="G1856" i="1" s="1"/>
  <c r="F1850" i="1"/>
  <c r="F1854" i="1" s="1"/>
  <c r="E1850" i="1"/>
  <c r="E1854" i="1" s="1"/>
  <c r="E1856" i="1" s="1"/>
  <c r="D1850" i="1"/>
  <c r="D1854" i="1" s="1"/>
  <c r="C1850" i="1"/>
  <c r="C1854" i="1" s="1"/>
  <c r="C1856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V1846" i="1" s="1"/>
  <c r="U1840" i="1"/>
  <c r="U1844" i="1" s="1"/>
  <c r="T1840" i="1"/>
  <c r="T1844" i="1" s="1"/>
  <c r="T1846" i="1" s="1"/>
  <c r="S1840" i="1"/>
  <c r="S1844" i="1" s="1"/>
  <c r="R1840" i="1"/>
  <c r="R1844" i="1" s="1"/>
  <c r="R1846" i="1" s="1"/>
  <c r="Q1840" i="1"/>
  <c r="Q1844" i="1" s="1"/>
  <c r="P1840" i="1"/>
  <c r="P1844" i="1" s="1"/>
  <c r="P1846" i="1" s="1"/>
  <c r="O1840" i="1"/>
  <c r="O1844" i="1" s="1"/>
  <c r="N1840" i="1"/>
  <c r="N1844" i="1" s="1"/>
  <c r="N1846" i="1" s="1"/>
  <c r="M1840" i="1"/>
  <c r="M1844" i="1" s="1"/>
  <c r="L1840" i="1"/>
  <c r="L1844" i="1" s="1"/>
  <c r="L1846" i="1" s="1"/>
  <c r="K1840" i="1"/>
  <c r="K1844" i="1" s="1"/>
  <c r="J1840" i="1"/>
  <c r="J1844" i="1" s="1"/>
  <c r="J1846" i="1" s="1"/>
  <c r="I1840" i="1"/>
  <c r="I1844" i="1" s="1"/>
  <c r="H1840" i="1"/>
  <c r="H1844" i="1" s="1"/>
  <c r="H1846" i="1" s="1"/>
  <c r="G1840" i="1"/>
  <c r="G1844" i="1" s="1"/>
  <c r="F1840" i="1"/>
  <c r="F1844" i="1" s="1"/>
  <c r="F1846" i="1" s="1"/>
  <c r="E1840" i="1"/>
  <c r="E1844" i="1" s="1"/>
  <c r="D1840" i="1"/>
  <c r="C1840" i="1"/>
  <c r="C1844" i="1" s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W1834" i="1" s="1"/>
  <c r="W1836" i="1" s="1"/>
  <c r="V1830" i="1"/>
  <c r="V1834" i="1" s="1"/>
  <c r="U1830" i="1"/>
  <c r="U1834" i="1" s="1"/>
  <c r="U1836" i="1" s="1"/>
  <c r="T1830" i="1"/>
  <c r="T1834" i="1" s="1"/>
  <c r="S1830" i="1"/>
  <c r="S1834" i="1" s="1"/>
  <c r="S1836" i="1" s="1"/>
  <c r="R1830" i="1"/>
  <c r="R1834" i="1" s="1"/>
  <c r="Q1830" i="1"/>
  <c r="Q1834" i="1" s="1"/>
  <c r="Q1836" i="1" s="1"/>
  <c r="P1830" i="1"/>
  <c r="P1834" i="1" s="1"/>
  <c r="O1830" i="1"/>
  <c r="O1834" i="1" s="1"/>
  <c r="O1836" i="1" s="1"/>
  <c r="N1830" i="1"/>
  <c r="N1834" i="1" s="1"/>
  <c r="M1830" i="1"/>
  <c r="M1834" i="1" s="1"/>
  <c r="M1836" i="1" s="1"/>
  <c r="L1830" i="1"/>
  <c r="L1834" i="1" s="1"/>
  <c r="K1830" i="1"/>
  <c r="K1834" i="1" s="1"/>
  <c r="K1836" i="1" s="1"/>
  <c r="J1830" i="1"/>
  <c r="J1834" i="1" s="1"/>
  <c r="I1830" i="1"/>
  <c r="I1834" i="1" s="1"/>
  <c r="I1836" i="1" s="1"/>
  <c r="H1830" i="1"/>
  <c r="H1834" i="1" s="1"/>
  <c r="G1830" i="1"/>
  <c r="G1834" i="1" s="1"/>
  <c r="G1836" i="1" s="1"/>
  <c r="F1830" i="1"/>
  <c r="F1834" i="1" s="1"/>
  <c r="E1830" i="1"/>
  <c r="E1834" i="1" s="1"/>
  <c r="E1836" i="1" s="1"/>
  <c r="D1830" i="1"/>
  <c r="D1834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V1826" i="1" s="1"/>
  <c r="U1820" i="1"/>
  <c r="U1824" i="1" s="1"/>
  <c r="T1820" i="1"/>
  <c r="T1824" i="1" s="1"/>
  <c r="T1826" i="1" s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Z1820" i="1" s="1"/>
  <c r="M1820" i="1"/>
  <c r="M1824" i="1" s="1"/>
  <c r="L1820" i="1"/>
  <c r="L1824" i="1" s="1"/>
  <c r="L1826" i="1" s="1"/>
  <c r="K1820" i="1"/>
  <c r="K1824" i="1" s="1"/>
  <c r="J1820" i="1"/>
  <c r="J1824" i="1" s="1"/>
  <c r="J1826" i="1" s="1"/>
  <c r="I1820" i="1"/>
  <c r="I1824" i="1" s="1"/>
  <c r="H1820" i="1"/>
  <c r="H1824" i="1" s="1"/>
  <c r="H1826" i="1" s="1"/>
  <c r="G1820" i="1"/>
  <c r="G1824" i="1" s="1"/>
  <c r="F1820" i="1"/>
  <c r="F1824" i="1" s="1"/>
  <c r="F1826" i="1" s="1"/>
  <c r="E1820" i="1"/>
  <c r="E1824" i="1" s="1"/>
  <c r="D1820" i="1"/>
  <c r="D1824" i="1" s="1"/>
  <c r="D1826" i="1" s="1"/>
  <c r="C1820" i="1"/>
  <c r="C1824" i="1" s="1"/>
  <c r="B1820" i="1"/>
  <c r="B1824" i="1" s="1"/>
  <c r="B1826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V1804" i="1" s="1"/>
  <c r="V1806" i="1" s="1"/>
  <c r="U1800" i="1"/>
  <c r="U1804" i="1" s="1"/>
  <c r="T1800" i="1"/>
  <c r="T1804" i="1" s="1"/>
  <c r="T1806" i="1" s="1"/>
  <c r="S1800" i="1"/>
  <c r="S1804" i="1" s="1"/>
  <c r="R1800" i="1"/>
  <c r="R1804" i="1" s="1"/>
  <c r="R1806" i="1" s="1"/>
  <c r="Q1800" i="1"/>
  <c r="Q1804" i="1" s="1"/>
  <c r="P1800" i="1"/>
  <c r="P1804" i="1" s="1"/>
  <c r="P1806" i="1" s="1"/>
  <c r="O1800" i="1"/>
  <c r="O1804" i="1" s="1"/>
  <c r="N1800" i="1"/>
  <c r="N1804" i="1" s="1"/>
  <c r="N1806" i="1" s="1"/>
  <c r="M1800" i="1"/>
  <c r="M1804" i="1" s="1"/>
  <c r="L1800" i="1"/>
  <c r="L1804" i="1" s="1"/>
  <c r="L1806" i="1" s="1"/>
  <c r="K1800" i="1"/>
  <c r="K1804" i="1" s="1"/>
  <c r="J1800" i="1"/>
  <c r="J1804" i="1" s="1"/>
  <c r="J1806" i="1" s="1"/>
  <c r="I1800" i="1"/>
  <c r="I1804" i="1" s="1"/>
  <c r="H1800" i="1"/>
  <c r="H1804" i="1" s="1"/>
  <c r="H1806" i="1" s="1"/>
  <c r="G1800" i="1"/>
  <c r="G1804" i="1" s="1"/>
  <c r="F1800" i="1"/>
  <c r="F1804" i="1" s="1"/>
  <c r="F1806" i="1" s="1"/>
  <c r="E1800" i="1"/>
  <c r="E1804" i="1" s="1"/>
  <c r="D1800" i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Z1780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Q1776" i="1" s="1"/>
  <c r="P1770" i="1"/>
  <c r="P1774" i="1" s="1"/>
  <c r="O1770" i="1"/>
  <c r="O1774" i="1" s="1"/>
  <c r="O1776" i="1" s="1"/>
  <c r="N1770" i="1"/>
  <c r="N1774" i="1" s="1"/>
  <c r="M1770" i="1"/>
  <c r="M1774" i="1" s="1"/>
  <c r="M1776" i="1" s="1"/>
  <c r="L1770" i="1"/>
  <c r="L1774" i="1" s="1"/>
  <c r="K1770" i="1"/>
  <c r="K1774" i="1" s="1"/>
  <c r="K1776" i="1" s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D1774" i="1" s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S1764" i="1" s="1"/>
  <c r="R1760" i="1"/>
  <c r="R1764" i="1" s="1"/>
  <c r="R1766" i="1" s="1"/>
  <c r="Q1760" i="1"/>
  <c r="Q1764" i="1" s="1"/>
  <c r="P1760" i="1"/>
  <c r="P1764" i="1" s="1"/>
  <c r="P1766" i="1" s="1"/>
  <c r="O1760" i="1"/>
  <c r="O1764" i="1" s="1"/>
  <c r="N1760" i="1"/>
  <c r="N1764" i="1" s="1"/>
  <c r="N1766" i="1" s="1"/>
  <c r="M1760" i="1"/>
  <c r="M1764" i="1" s="1"/>
  <c r="L1760" i="1"/>
  <c r="L1764" i="1" s="1"/>
  <c r="L1766" i="1" s="1"/>
  <c r="K1760" i="1"/>
  <c r="K1764" i="1" s="1"/>
  <c r="J1760" i="1"/>
  <c r="J1764" i="1" s="1"/>
  <c r="J1766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R1744" i="1"/>
  <c r="R1746" i="1" s="1"/>
  <c r="J1744" i="1"/>
  <c r="J1746" i="1" s="1"/>
  <c r="B1744" i="1"/>
  <c r="B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V1744" i="1" s="1"/>
  <c r="V1746" i="1" s="1"/>
  <c r="U1742" i="1"/>
  <c r="T1742" i="1"/>
  <c r="S1742" i="1"/>
  <c r="R1742" i="1"/>
  <c r="Q1742" i="1"/>
  <c r="P1742" i="1"/>
  <c r="O1742" i="1"/>
  <c r="N1742" i="1"/>
  <c r="N1744" i="1" s="1"/>
  <c r="N1746" i="1" s="1"/>
  <c r="M1742" i="1"/>
  <c r="L1742" i="1"/>
  <c r="K1742" i="1"/>
  <c r="J1742" i="1"/>
  <c r="I1742" i="1"/>
  <c r="H1742" i="1"/>
  <c r="G1742" i="1"/>
  <c r="F1742" i="1"/>
  <c r="F1744" i="1" s="1"/>
  <c r="F1746" i="1" s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X1746" i="1" s="1"/>
  <c r="W1740" i="1"/>
  <c r="W1744" i="1" s="1"/>
  <c r="V1740" i="1"/>
  <c r="U1740" i="1"/>
  <c r="T1740" i="1"/>
  <c r="T1744" i="1" s="1"/>
  <c r="T1746" i="1" s="1"/>
  <c r="S1740" i="1"/>
  <c r="S1744" i="1" s="1"/>
  <c r="R1740" i="1"/>
  <c r="Q1740" i="1"/>
  <c r="P1740" i="1"/>
  <c r="P1744" i="1" s="1"/>
  <c r="P1746" i="1" s="1"/>
  <c r="O1740" i="1"/>
  <c r="O1744" i="1" s="1"/>
  <c r="N1740" i="1"/>
  <c r="Z1740" i="1" s="1"/>
  <c r="M1740" i="1"/>
  <c r="L1740" i="1"/>
  <c r="L1744" i="1" s="1"/>
  <c r="L1746" i="1" s="1"/>
  <c r="K1740" i="1"/>
  <c r="K1744" i="1" s="1"/>
  <c r="J1740" i="1"/>
  <c r="I1740" i="1"/>
  <c r="H1740" i="1"/>
  <c r="H1744" i="1" s="1"/>
  <c r="H1746" i="1" s="1"/>
  <c r="G1740" i="1"/>
  <c r="G1744" i="1" s="1"/>
  <c r="F1740" i="1"/>
  <c r="E1740" i="1"/>
  <c r="D1740" i="1"/>
  <c r="C1740" i="1"/>
  <c r="C1744" i="1" s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N1736" i="1" s="1"/>
  <c r="M1735" i="1"/>
  <c r="L1735" i="1"/>
  <c r="K1735" i="1"/>
  <c r="J1735" i="1"/>
  <c r="J1736" i="1" s="1"/>
  <c r="I1735" i="1"/>
  <c r="H1735" i="1"/>
  <c r="G1735" i="1"/>
  <c r="F1735" i="1"/>
  <c r="F1736" i="1" s="1"/>
  <c r="E1735" i="1"/>
  <c r="D1735" i="1"/>
  <c r="C1735" i="1"/>
  <c r="B1735" i="1"/>
  <c r="B1736" i="1" s="1"/>
  <c r="AA1733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Y1736" i="1" s="1"/>
  <c r="X1732" i="1"/>
  <c r="W1732" i="1"/>
  <c r="W1734" i="1" s="1"/>
  <c r="W1736" i="1" s="1"/>
  <c r="V1732" i="1"/>
  <c r="U1732" i="1"/>
  <c r="U1734" i="1" s="1"/>
  <c r="U1736" i="1" s="1"/>
  <c r="T1732" i="1"/>
  <c r="S1732" i="1"/>
  <c r="R1732" i="1"/>
  <c r="Q1732" i="1"/>
  <c r="Q1734" i="1" s="1"/>
  <c r="Q1736" i="1" s="1"/>
  <c r="P1732" i="1"/>
  <c r="O1732" i="1"/>
  <c r="O1734" i="1" s="1"/>
  <c r="O1736" i="1" s="1"/>
  <c r="N1732" i="1"/>
  <c r="M1732" i="1"/>
  <c r="Z1732" i="1" s="1"/>
  <c r="AA1732" i="1" s="1"/>
  <c r="L1732" i="1"/>
  <c r="K1732" i="1"/>
  <c r="J1732" i="1"/>
  <c r="I1732" i="1"/>
  <c r="I1734" i="1" s="1"/>
  <c r="I1736" i="1" s="1"/>
  <c r="H1732" i="1"/>
  <c r="G1732" i="1"/>
  <c r="G1734" i="1" s="1"/>
  <c r="G1736" i="1" s="1"/>
  <c r="F1732" i="1"/>
  <c r="E1732" i="1"/>
  <c r="E1734" i="1" s="1"/>
  <c r="E1736" i="1" s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AA1730" i="1"/>
  <c r="Y1730" i="1"/>
  <c r="X1730" i="1"/>
  <c r="X1734" i="1" s="1"/>
  <c r="W1730" i="1"/>
  <c r="V1730" i="1"/>
  <c r="V1734" i="1" s="1"/>
  <c r="U1730" i="1"/>
  <c r="T1730" i="1"/>
  <c r="T1734" i="1" s="1"/>
  <c r="S1730" i="1"/>
  <c r="S1734" i="1" s="1"/>
  <c r="S1736" i="1" s="1"/>
  <c r="R1730" i="1"/>
  <c r="R1734" i="1" s="1"/>
  <c r="Q1730" i="1"/>
  <c r="P1730" i="1"/>
  <c r="P1734" i="1" s="1"/>
  <c r="O1730" i="1"/>
  <c r="N1730" i="1"/>
  <c r="N1734" i="1" s="1"/>
  <c r="M1730" i="1"/>
  <c r="Z1730" i="1" s="1"/>
  <c r="L1730" i="1"/>
  <c r="L1734" i="1" s="1"/>
  <c r="K1730" i="1"/>
  <c r="K1734" i="1" s="1"/>
  <c r="K1736" i="1" s="1"/>
  <c r="J1730" i="1"/>
  <c r="J1734" i="1" s="1"/>
  <c r="I1730" i="1"/>
  <c r="H1730" i="1"/>
  <c r="H1734" i="1" s="1"/>
  <c r="G1730" i="1"/>
  <c r="F1730" i="1"/>
  <c r="F1734" i="1" s="1"/>
  <c r="E1730" i="1"/>
  <c r="D1730" i="1"/>
  <c r="D1734" i="1" s="1"/>
  <c r="C1730" i="1"/>
  <c r="C1734" i="1" s="1"/>
  <c r="C1736" i="1" s="1"/>
  <c r="B1730" i="1"/>
  <c r="B1734" i="1" s="1"/>
  <c r="Y1725" i="1"/>
  <c r="X1725" i="1"/>
  <c r="W1725" i="1"/>
  <c r="W1726" i="1" s="1"/>
  <c r="V1725" i="1"/>
  <c r="U1725" i="1"/>
  <c r="T1725" i="1"/>
  <c r="S1725" i="1"/>
  <c r="S1726" i="1" s="1"/>
  <c r="R1725" i="1"/>
  <c r="Q1725" i="1"/>
  <c r="P1725" i="1"/>
  <c r="O1725" i="1"/>
  <c r="O1726" i="1" s="1"/>
  <c r="N1725" i="1"/>
  <c r="M1725" i="1"/>
  <c r="L1725" i="1"/>
  <c r="K1725" i="1"/>
  <c r="K1726" i="1" s="1"/>
  <c r="J1725" i="1"/>
  <c r="I1725" i="1"/>
  <c r="H1725" i="1"/>
  <c r="G1725" i="1"/>
  <c r="G1726" i="1" s="1"/>
  <c r="F1725" i="1"/>
  <c r="E1725" i="1"/>
  <c r="D1725" i="1"/>
  <c r="C1725" i="1"/>
  <c r="C1726" i="1" s="1"/>
  <c r="B1725" i="1"/>
  <c r="X1724" i="1"/>
  <c r="X1726" i="1" s="1"/>
  <c r="P1724" i="1"/>
  <c r="P1726" i="1" s="1"/>
  <c r="H1724" i="1"/>
  <c r="H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AA1721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W1720" i="1"/>
  <c r="W1724" i="1" s="1"/>
  <c r="V1720" i="1"/>
  <c r="V1724" i="1" s="1"/>
  <c r="V1726" i="1" s="1"/>
  <c r="U1720" i="1"/>
  <c r="T1720" i="1"/>
  <c r="T1724" i="1" s="1"/>
  <c r="T1726" i="1" s="1"/>
  <c r="S1720" i="1"/>
  <c r="S1724" i="1" s="1"/>
  <c r="R1720" i="1"/>
  <c r="R1724" i="1" s="1"/>
  <c r="R1726" i="1" s="1"/>
  <c r="Q1720" i="1"/>
  <c r="P1720" i="1"/>
  <c r="O1720" i="1"/>
  <c r="O1724" i="1" s="1"/>
  <c r="N1720" i="1"/>
  <c r="Z1720" i="1" s="1"/>
  <c r="M1720" i="1"/>
  <c r="L1720" i="1"/>
  <c r="L1724" i="1" s="1"/>
  <c r="L1726" i="1" s="1"/>
  <c r="K1720" i="1"/>
  <c r="K1724" i="1" s="1"/>
  <c r="J1720" i="1"/>
  <c r="J1724" i="1" s="1"/>
  <c r="J1726" i="1" s="1"/>
  <c r="I1720" i="1"/>
  <c r="H1720" i="1"/>
  <c r="G1720" i="1"/>
  <c r="G1724" i="1" s="1"/>
  <c r="F1720" i="1"/>
  <c r="F1724" i="1" s="1"/>
  <c r="F1726" i="1" s="1"/>
  <c r="E1720" i="1"/>
  <c r="D1720" i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X1714" i="1" s="1"/>
  <c r="X1716" i="1" s="1"/>
  <c r="W1712" i="1"/>
  <c r="V1712" i="1"/>
  <c r="V1714" i="1" s="1"/>
  <c r="V1716" i="1" s="1"/>
  <c r="U1712" i="1"/>
  <c r="T1712" i="1"/>
  <c r="S1712" i="1"/>
  <c r="R1712" i="1"/>
  <c r="R1714" i="1" s="1"/>
  <c r="R1716" i="1" s="1"/>
  <c r="Q1712" i="1"/>
  <c r="P1712" i="1"/>
  <c r="P1714" i="1" s="1"/>
  <c r="P1716" i="1" s="1"/>
  <c r="O1712" i="1"/>
  <c r="N1712" i="1"/>
  <c r="N1714" i="1" s="1"/>
  <c r="N1716" i="1" s="1"/>
  <c r="M1712" i="1"/>
  <c r="L1712" i="1"/>
  <c r="K1712" i="1"/>
  <c r="J1712" i="1"/>
  <c r="J1714" i="1" s="1"/>
  <c r="J1716" i="1" s="1"/>
  <c r="I1712" i="1"/>
  <c r="H1712" i="1"/>
  <c r="H1714" i="1" s="1"/>
  <c r="H1716" i="1" s="1"/>
  <c r="G1712" i="1"/>
  <c r="F1712" i="1"/>
  <c r="F1714" i="1" s="1"/>
  <c r="F1716" i="1" s="1"/>
  <c r="E1712" i="1"/>
  <c r="D1712" i="1"/>
  <c r="C1712" i="1"/>
  <c r="B1712" i="1"/>
  <c r="B1714" i="1" s="1"/>
  <c r="B1716" i="1" s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W1710" i="1"/>
  <c r="V1710" i="1"/>
  <c r="U1710" i="1"/>
  <c r="U1714" i="1" s="1"/>
  <c r="T1710" i="1"/>
  <c r="T1714" i="1" s="1"/>
  <c r="T1716" i="1" s="1"/>
  <c r="S1710" i="1"/>
  <c r="R1710" i="1"/>
  <c r="Q1710" i="1"/>
  <c r="Q1714" i="1" s="1"/>
  <c r="P1710" i="1"/>
  <c r="O1710" i="1"/>
  <c r="N1710" i="1"/>
  <c r="Z1710" i="1" s="1"/>
  <c r="M1710" i="1"/>
  <c r="M1714" i="1" s="1"/>
  <c r="L1710" i="1"/>
  <c r="L1714" i="1" s="1"/>
  <c r="L1716" i="1" s="1"/>
  <c r="K1710" i="1"/>
  <c r="J1710" i="1"/>
  <c r="I1710" i="1"/>
  <c r="I1714" i="1" s="1"/>
  <c r="H1710" i="1"/>
  <c r="G1710" i="1"/>
  <c r="F1710" i="1"/>
  <c r="E1710" i="1"/>
  <c r="E1714" i="1" s="1"/>
  <c r="D1710" i="1"/>
  <c r="C1710" i="1"/>
  <c r="B1710" i="1"/>
  <c r="Y1705" i="1"/>
  <c r="X1705" i="1"/>
  <c r="W1705" i="1"/>
  <c r="V1705" i="1"/>
  <c r="V1695" i="1" s="1"/>
  <c r="U1705" i="1"/>
  <c r="T1705" i="1"/>
  <c r="S1705" i="1"/>
  <c r="R1705" i="1"/>
  <c r="R1695" i="1" s="1"/>
  <c r="Q1705" i="1"/>
  <c r="P1705" i="1"/>
  <c r="O1705" i="1"/>
  <c r="N1705" i="1"/>
  <c r="N1695" i="1" s="1"/>
  <c r="M1705" i="1"/>
  <c r="L1705" i="1"/>
  <c r="K1705" i="1"/>
  <c r="J1705" i="1"/>
  <c r="J1695" i="1" s="1"/>
  <c r="I1705" i="1"/>
  <c r="H1705" i="1"/>
  <c r="G1705" i="1"/>
  <c r="F1705" i="1"/>
  <c r="F1695" i="1" s="1"/>
  <c r="E1705" i="1"/>
  <c r="D1705" i="1"/>
  <c r="C1705" i="1"/>
  <c r="B1705" i="1"/>
  <c r="B1695" i="1" s="1"/>
  <c r="Y1704" i="1"/>
  <c r="Y1706" i="1" s="1"/>
  <c r="Q1704" i="1"/>
  <c r="Q1706" i="1" s="1"/>
  <c r="I1704" i="1"/>
  <c r="I1706" i="1" s="1"/>
  <c r="Y1703" i="1"/>
  <c r="X1703" i="1"/>
  <c r="W1703" i="1"/>
  <c r="W1693" i="1" s="1"/>
  <c r="W1683" i="1" s="1"/>
  <c r="W1673" i="1" s="1"/>
  <c r="V1703" i="1"/>
  <c r="U1703" i="1"/>
  <c r="T1703" i="1"/>
  <c r="S1703" i="1"/>
  <c r="S1693" i="1" s="1"/>
  <c r="S1683" i="1" s="1"/>
  <c r="S1673" i="1" s="1"/>
  <c r="R1703" i="1"/>
  <c r="Q1703" i="1"/>
  <c r="P1703" i="1"/>
  <c r="O1703" i="1"/>
  <c r="O1693" i="1" s="1"/>
  <c r="O1683" i="1" s="1"/>
  <c r="O1673" i="1" s="1"/>
  <c r="N1703" i="1"/>
  <c r="M1703" i="1"/>
  <c r="L1703" i="1"/>
  <c r="K1703" i="1"/>
  <c r="K1693" i="1" s="1"/>
  <c r="K1683" i="1" s="1"/>
  <c r="K1673" i="1" s="1"/>
  <c r="J1703" i="1"/>
  <c r="I1703" i="1"/>
  <c r="H1703" i="1"/>
  <c r="G1703" i="1"/>
  <c r="G1693" i="1" s="1"/>
  <c r="G1683" i="1" s="1"/>
  <c r="G1673" i="1" s="1"/>
  <c r="F1703" i="1"/>
  <c r="E1703" i="1"/>
  <c r="D1703" i="1"/>
  <c r="C1703" i="1"/>
  <c r="C1693" i="1" s="1"/>
  <c r="C1683" i="1" s="1"/>
  <c r="C1673" i="1" s="1"/>
  <c r="B1703" i="1"/>
  <c r="Y1702" i="1"/>
  <c r="Y1692" i="1" s="1"/>
  <c r="Y1682" i="1" s="1"/>
  <c r="Y1672" i="1" s="1"/>
  <c r="X1702" i="1"/>
  <c r="W1702" i="1"/>
  <c r="W1692" i="1" s="1"/>
  <c r="W1682" i="1" s="1"/>
  <c r="W1672" i="1" s="1"/>
  <c r="V1702" i="1"/>
  <c r="U1702" i="1"/>
  <c r="U1704" i="1" s="1"/>
  <c r="U1706" i="1" s="1"/>
  <c r="T1702" i="1"/>
  <c r="S1702" i="1"/>
  <c r="S1692" i="1" s="1"/>
  <c r="S1682" i="1" s="1"/>
  <c r="S1672" i="1" s="1"/>
  <c r="R1702" i="1"/>
  <c r="Q1702" i="1"/>
  <c r="Q1692" i="1" s="1"/>
  <c r="Q1682" i="1" s="1"/>
  <c r="Q1672" i="1" s="1"/>
  <c r="P1702" i="1"/>
  <c r="O1702" i="1"/>
  <c r="O1692" i="1" s="1"/>
  <c r="O1682" i="1" s="1"/>
  <c r="O1672" i="1" s="1"/>
  <c r="N1702" i="1"/>
  <c r="M1702" i="1"/>
  <c r="M1692" i="1" s="1"/>
  <c r="L1702" i="1"/>
  <c r="K1702" i="1"/>
  <c r="K1692" i="1" s="1"/>
  <c r="K1682" i="1" s="1"/>
  <c r="K1672" i="1" s="1"/>
  <c r="J1702" i="1"/>
  <c r="I1702" i="1"/>
  <c r="I1692" i="1" s="1"/>
  <c r="I1682" i="1" s="1"/>
  <c r="I1672" i="1" s="1"/>
  <c r="H1702" i="1"/>
  <c r="G1702" i="1"/>
  <c r="G1692" i="1" s="1"/>
  <c r="G1682" i="1" s="1"/>
  <c r="G1672" i="1" s="1"/>
  <c r="F1702" i="1"/>
  <c r="E1702" i="1"/>
  <c r="E1704" i="1" s="1"/>
  <c r="E1706" i="1" s="1"/>
  <c r="D1702" i="1"/>
  <c r="C1702" i="1"/>
  <c r="C1692" i="1" s="1"/>
  <c r="C1682" i="1" s="1"/>
  <c r="C1672" i="1" s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X1700" i="1"/>
  <c r="X1704" i="1" s="1"/>
  <c r="W1700" i="1"/>
  <c r="W1704" i="1" s="1"/>
  <c r="W1706" i="1" s="1"/>
  <c r="V1700" i="1"/>
  <c r="V1704" i="1" s="1"/>
  <c r="U1700" i="1"/>
  <c r="T1700" i="1"/>
  <c r="T1704" i="1" s="1"/>
  <c r="S1700" i="1"/>
  <c r="S1704" i="1" s="1"/>
  <c r="S1706" i="1" s="1"/>
  <c r="R1700" i="1"/>
  <c r="R1704" i="1" s="1"/>
  <c r="Q1700" i="1"/>
  <c r="P1700" i="1"/>
  <c r="P1704" i="1" s="1"/>
  <c r="O1700" i="1"/>
  <c r="O1704" i="1" s="1"/>
  <c r="O1706" i="1" s="1"/>
  <c r="N1700" i="1"/>
  <c r="N1704" i="1" s="1"/>
  <c r="M1700" i="1"/>
  <c r="L1700" i="1"/>
  <c r="L1704" i="1" s="1"/>
  <c r="K1700" i="1"/>
  <c r="K1704" i="1" s="1"/>
  <c r="K1706" i="1" s="1"/>
  <c r="J1700" i="1"/>
  <c r="J1704" i="1" s="1"/>
  <c r="I1700" i="1"/>
  <c r="H1700" i="1"/>
  <c r="H1704" i="1" s="1"/>
  <c r="G1700" i="1"/>
  <c r="G1704" i="1" s="1"/>
  <c r="G1706" i="1" s="1"/>
  <c r="F1700" i="1"/>
  <c r="F1704" i="1" s="1"/>
  <c r="E1700" i="1"/>
  <c r="D1700" i="1"/>
  <c r="D1704" i="1" s="1"/>
  <c r="C1700" i="1"/>
  <c r="C1704" i="1" s="1"/>
  <c r="C1706" i="1" s="1"/>
  <c r="B1700" i="1"/>
  <c r="B1704" i="1" s="1"/>
  <c r="Y1695" i="1"/>
  <c r="Y1685" i="1" s="1"/>
  <c r="W1695" i="1"/>
  <c r="U1695" i="1"/>
  <c r="U1685" i="1" s="1"/>
  <c r="S1695" i="1"/>
  <c r="Q1695" i="1"/>
  <c r="Q1685" i="1" s="1"/>
  <c r="O1695" i="1"/>
  <c r="M1695" i="1"/>
  <c r="K1695" i="1"/>
  <c r="I1695" i="1"/>
  <c r="I1685" i="1" s="1"/>
  <c r="G1695" i="1"/>
  <c r="E1695" i="1"/>
  <c r="E1685" i="1" s="1"/>
  <c r="C1695" i="1"/>
  <c r="Y1693" i="1"/>
  <c r="X1693" i="1"/>
  <c r="X1683" i="1" s="1"/>
  <c r="X1673" i="1" s="1"/>
  <c r="V1693" i="1"/>
  <c r="V1683" i="1" s="1"/>
  <c r="V1673" i="1" s="1"/>
  <c r="U1693" i="1"/>
  <c r="T1693" i="1"/>
  <c r="T1683" i="1" s="1"/>
  <c r="T1673" i="1" s="1"/>
  <c r="R1693" i="1"/>
  <c r="R1683" i="1" s="1"/>
  <c r="R1673" i="1" s="1"/>
  <c r="Q1693" i="1"/>
  <c r="P1693" i="1"/>
  <c r="P1683" i="1" s="1"/>
  <c r="P1673" i="1" s="1"/>
  <c r="N1693" i="1"/>
  <c r="Z1693" i="1" s="1"/>
  <c r="M1693" i="1"/>
  <c r="L1693" i="1"/>
  <c r="L1683" i="1" s="1"/>
  <c r="L1673" i="1" s="1"/>
  <c r="J1693" i="1"/>
  <c r="J1683" i="1" s="1"/>
  <c r="J1673" i="1" s="1"/>
  <c r="I1693" i="1"/>
  <c r="H1693" i="1"/>
  <c r="H1683" i="1" s="1"/>
  <c r="H1673" i="1" s="1"/>
  <c r="F1693" i="1"/>
  <c r="F1683" i="1" s="1"/>
  <c r="F1673" i="1" s="1"/>
  <c r="E1693" i="1"/>
  <c r="D1693" i="1"/>
  <c r="D1683" i="1" s="1"/>
  <c r="B1693" i="1"/>
  <c r="B1683" i="1" s="1"/>
  <c r="B1673" i="1" s="1"/>
  <c r="X1692" i="1"/>
  <c r="X1682" i="1" s="1"/>
  <c r="X1672" i="1" s="1"/>
  <c r="V1692" i="1"/>
  <c r="V1682" i="1" s="1"/>
  <c r="V1672" i="1" s="1"/>
  <c r="T1692" i="1"/>
  <c r="T1682" i="1" s="1"/>
  <c r="T1672" i="1" s="1"/>
  <c r="R1692" i="1"/>
  <c r="R1682" i="1" s="1"/>
  <c r="R1672" i="1" s="1"/>
  <c r="P1692" i="1"/>
  <c r="P1682" i="1" s="1"/>
  <c r="P1672" i="1" s="1"/>
  <c r="N1692" i="1"/>
  <c r="N1682" i="1" s="1"/>
  <c r="N1672" i="1" s="1"/>
  <c r="L1692" i="1"/>
  <c r="L1682" i="1" s="1"/>
  <c r="L1672" i="1" s="1"/>
  <c r="J1692" i="1"/>
  <c r="J1682" i="1" s="1"/>
  <c r="J1672" i="1" s="1"/>
  <c r="H1692" i="1"/>
  <c r="H1682" i="1" s="1"/>
  <c r="H1672" i="1" s="1"/>
  <c r="F1692" i="1"/>
  <c r="F1682" i="1" s="1"/>
  <c r="F1672" i="1" s="1"/>
  <c r="D1692" i="1"/>
  <c r="B1692" i="1"/>
  <c r="B1682" i="1" s="1"/>
  <c r="B1672" i="1" s="1"/>
  <c r="Y1691" i="1"/>
  <c r="Y1681" i="1" s="1"/>
  <c r="Y1671" i="1" s="1"/>
  <c r="X1691" i="1"/>
  <c r="W1691" i="1"/>
  <c r="W1681" i="1" s="1"/>
  <c r="W1671" i="1" s="1"/>
  <c r="V1691" i="1"/>
  <c r="U1691" i="1"/>
  <c r="U1681" i="1" s="1"/>
  <c r="U1671" i="1" s="1"/>
  <c r="T1691" i="1"/>
  <c r="S1691" i="1"/>
  <c r="S1681" i="1" s="1"/>
  <c r="S1671" i="1" s="1"/>
  <c r="R1691" i="1"/>
  <c r="Q1691" i="1"/>
  <c r="Q1681" i="1" s="1"/>
  <c r="Q1671" i="1" s="1"/>
  <c r="P1691" i="1"/>
  <c r="O1691" i="1"/>
  <c r="O1681" i="1" s="1"/>
  <c r="O1671" i="1" s="1"/>
  <c r="N1691" i="1"/>
  <c r="M1691" i="1"/>
  <c r="Z1691" i="1" s="1"/>
  <c r="L1691" i="1"/>
  <c r="K1691" i="1"/>
  <c r="K1681" i="1" s="1"/>
  <c r="K1671" i="1" s="1"/>
  <c r="J1691" i="1"/>
  <c r="I1691" i="1"/>
  <c r="I1681" i="1" s="1"/>
  <c r="I1671" i="1" s="1"/>
  <c r="H1691" i="1"/>
  <c r="G1691" i="1"/>
  <c r="G1681" i="1" s="1"/>
  <c r="G1671" i="1" s="1"/>
  <c r="F1691" i="1"/>
  <c r="E1691" i="1"/>
  <c r="E1681" i="1" s="1"/>
  <c r="E1671" i="1" s="1"/>
  <c r="D1691" i="1"/>
  <c r="C1691" i="1"/>
  <c r="C1681" i="1" s="1"/>
  <c r="C1671" i="1" s="1"/>
  <c r="B1691" i="1"/>
  <c r="Y1690" i="1"/>
  <c r="Y1694" i="1" s="1"/>
  <c r="X1690" i="1"/>
  <c r="X1694" i="1" s="1"/>
  <c r="W1690" i="1"/>
  <c r="W1694" i="1" s="1"/>
  <c r="V1690" i="1"/>
  <c r="V1694" i="1" s="1"/>
  <c r="U1690" i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Z1690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D1690" i="1"/>
  <c r="D1694" i="1" s="1"/>
  <c r="C1690" i="1"/>
  <c r="C1694" i="1" s="1"/>
  <c r="B1690" i="1"/>
  <c r="B1694" i="1" s="1"/>
  <c r="Y1683" i="1"/>
  <c r="Y1673" i="1" s="1"/>
  <c r="U1683" i="1"/>
  <c r="U1673" i="1" s="1"/>
  <c r="Q1683" i="1"/>
  <c r="Q1673" i="1" s="1"/>
  <c r="M1683" i="1"/>
  <c r="I1683" i="1"/>
  <c r="I1673" i="1" s="1"/>
  <c r="E1683" i="1"/>
  <c r="E1673" i="1" s="1"/>
  <c r="X1681" i="1"/>
  <c r="X1671" i="1" s="1"/>
  <c r="V1681" i="1"/>
  <c r="V1671" i="1" s="1"/>
  <c r="T1681" i="1"/>
  <c r="T1671" i="1" s="1"/>
  <c r="R1681" i="1"/>
  <c r="R1671" i="1" s="1"/>
  <c r="P1681" i="1"/>
  <c r="P1671" i="1" s="1"/>
  <c r="N1681" i="1"/>
  <c r="N1671" i="1" s="1"/>
  <c r="L1681" i="1"/>
  <c r="L1671" i="1" s="1"/>
  <c r="J1681" i="1"/>
  <c r="J1671" i="1" s="1"/>
  <c r="H1681" i="1"/>
  <c r="H1671" i="1" s="1"/>
  <c r="F1681" i="1"/>
  <c r="F1671" i="1" s="1"/>
  <c r="D1681" i="1"/>
  <c r="D1671" i="1" s="1"/>
  <c r="B1681" i="1"/>
  <c r="B1671" i="1" s="1"/>
  <c r="Y1680" i="1"/>
  <c r="W1680" i="1"/>
  <c r="W1684" i="1" s="1"/>
  <c r="U1680" i="1"/>
  <c r="S1680" i="1"/>
  <c r="S1684" i="1" s="1"/>
  <c r="Q1680" i="1"/>
  <c r="O1680" i="1"/>
  <c r="O1684" i="1" s="1"/>
  <c r="M1680" i="1"/>
  <c r="K1680" i="1"/>
  <c r="K1684" i="1" s="1"/>
  <c r="I1680" i="1"/>
  <c r="G1680" i="1"/>
  <c r="G1684" i="1" s="1"/>
  <c r="E1680" i="1"/>
  <c r="C1680" i="1"/>
  <c r="C1684" i="1" s="1"/>
  <c r="Y1665" i="1"/>
  <c r="X1665" i="1"/>
  <c r="X1655" i="1" s="1"/>
  <c r="W1665" i="1"/>
  <c r="V1665" i="1"/>
  <c r="U1665" i="1"/>
  <c r="T1665" i="1"/>
  <c r="T1655" i="1" s="1"/>
  <c r="S1665" i="1"/>
  <c r="R1665" i="1"/>
  <c r="Q1665" i="1"/>
  <c r="P1665" i="1"/>
  <c r="P1655" i="1" s="1"/>
  <c r="O1665" i="1"/>
  <c r="N1665" i="1"/>
  <c r="Z1665" i="1" s="1"/>
  <c r="M1665" i="1"/>
  <c r="L1665" i="1"/>
  <c r="L1655" i="1" s="1"/>
  <c r="K1665" i="1"/>
  <c r="J1665" i="1"/>
  <c r="I1665" i="1"/>
  <c r="H1665" i="1"/>
  <c r="H1655" i="1" s="1"/>
  <c r="G1665" i="1"/>
  <c r="F1665" i="1"/>
  <c r="E1665" i="1"/>
  <c r="D1665" i="1"/>
  <c r="D1655" i="1" s="1"/>
  <c r="C1665" i="1"/>
  <c r="B1665" i="1"/>
  <c r="Y1663" i="1"/>
  <c r="Y1653" i="1" s="1"/>
  <c r="Y1643" i="1" s="1"/>
  <c r="X1663" i="1"/>
  <c r="W1663" i="1"/>
  <c r="W1653" i="1" s="1"/>
  <c r="W1643" i="1" s="1"/>
  <c r="V1663" i="1"/>
  <c r="U1663" i="1"/>
  <c r="U1653" i="1" s="1"/>
  <c r="U1643" i="1" s="1"/>
  <c r="T1663" i="1"/>
  <c r="S1663" i="1"/>
  <c r="S1653" i="1" s="1"/>
  <c r="S1643" i="1" s="1"/>
  <c r="R1663" i="1"/>
  <c r="Q1663" i="1"/>
  <c r="Q1653" i="1" s="1"/>
  <c r="Q1643" i="1" s="1"/>
  <c r="P1663" i="1"/>
  <c r="O1663" i="1"/>
  <c r="O1653" i="1" s="1"/>
  <c r="O1643" i="1" s="1"/>
  <c r="N1663" i="1"/>
  <c r="M1663" i="1"/>
  <c r="Z1663" i="1" s="1"/>
  <c r="AA1663" i="1" s="1"/>
  <c r="L1663" i="1"/>
  <c r="K1663" i="1"/>
  <c r="K1653" i="1" s="1"/>
  <c r="K1643" i="1" s="1"/>
  <c r="J1663" i="1"/>
  <c r="I1663" i="1"/>
  <c r="I1653" i="1" s="1"/>
  <c r="I1643" i="1" s="1"/>
  <c r="H1663" i="1"/>
  <c r="G1663" i="1"/>
  <c r="G1653" i="1" s="1"/>
  <c r="G1643" i="1" s="1"/>
  <c r="F1663" i="1"/>
  <c r="E1663" i="1"/>
  <c r="E1653" i="1" s="1"/>
  <c r="E1643" i="1" s="1"/>
  <c r="D1663" i="1"/>
  <c r="C1663" i="1"/>
  <c r="C1653" i="1" s="1"/>
  <c r="C1643" i="1" s="1"/>
  <c r="B1663" i="1"/>
  <c r="Y1662" i="1"/>
  <c r="Y1652" i="1" s="1"/>
  <c r="Y1642" i="1" s="1"/>
  <c r="X1662" i="1"/>
  <c r="W1662" i="1"/>
  <c r="W1652" i="1" s="1"/>
  <c r="W1642" i="1" s="1"/>
  <c r="V1662" i="1"/>
  <c r="U1662" i="1"/>
  <c r="U1652" i="1" s="1"/>
  <c r="U1642" i="1" s="1"/>
  <c r="T1662" i="1"/>
  <c r="S1662" i="1"/>
  <c r="S1652" i="1" s="1"/>
  <c r="S1642" i="1" s="1"/>
  <c r="R1662" i="1"/>
  <c r="Q1662" i="1"/>
  <c r="Q1652" i="1" s="1"/>
  <c r="Q1642" i="1" s="1"/>
  <c r="P1662" i="1"/>
  <c r="O1662" i="1"/>
  <c r="O1652" i="1" s="1"/>
  <c r="O1642" i="1" s="1"/>
  <c r="N1662" i="1"/>
  <c r="M1662" i="1"/>
  <c r="Z1662" i="1" s="1"/>
  <c r="AA1662" i="1" s="1"/>
  <c r="L1662" i="1"/>
  <c r="K1662" i="1"/>
  <c r="K1652" i="1" s="1"/>
  <c r="K1642" i="1" s="1"/>
  <c r="J1662" i="1"/>
  <c r="I1662" i="1"/>
  <c r="I1652" i="1" s="1"/>
  <c r="I1642" i="1" s="1"/>
  <c r="H1662" i="1"/>
  <c r="G1662" i="1"/>
  <c r="G1652" i="1" s="1"/>
  <c r="G1642" i="1" s="1"/>
  <c r="F1662" i="1"/>
  <c r="E1662" i="1"/>
  <c r="E1652" i="1" s="1"/>
  <c r="E1642" i="1" s="1"/>
  <c r="D1662" i="1"/>
  <c r="C1662" i="1"/>
  <c r="C1652" i="1" s="1"/>
  <c r="C1642" i="1" s="1"/>
  <c r="B1662" i="1"/>
  <c r="Y1661" i="1"/>
  <c r="X1661" i="1"/>
  <c r="X1664" i="1" s="1"/>
  <c r="W1661" i="1"/>
  <c r="V1661" i="1"/>
  <c r="V1651" i="1" s="1"/>
  <c r="V1641" i="1" s="1"/>
  <c r="U1661" i="1"/>
  <c r="T1661" i="1"/>
  <c r="T1664" i="1" s="1"/>
  <c r="S1661" i="1"/>
  <c r="R1661" i="1"/>
  <c r="R1651" i="1" s="1"/>
  <c r="R1641" i="1" s="1"/>
  <c r="Q1661" i="1"/>
  <c r="P1661" i="1"/>
  <c r="P1664" i="1" s="1"/>
  <c r="O1661" i="1"/>
  <c r="N1661" i="1"/>
  <c r="N1651" i="1" s="1"/>
  <c r="N1641" i="1" s="1"/>
  <c r="M1661" i="1"/>
  <c r="L1661" i="1"/>
  <c r="L1664" i="1" s="1"/>
  <c r="K1661" i="1"/>
  <c r="J1661" i="1"/>
  <c r="J1651" i="1" s="1"/>
  <c r="J1641" i="1" s="1"/>
  <c r="I1661" i="1"/>
  <c r="H1661" i="1"/>
  <c r="H1664" i="1" s="1"/>
  <c r="G1661" i="1"/>
  <c r="F1661" i="1"/>
  <c r="F1651" i="1" s="1"/>
  <c r="F1641" i="1" s="1"/>
  <c r="E1661" i="1"/>
  <c r="D1661" i="1"/>
  <c r="D1664" i="1" s="1"/>
  <c r="C1661" i="1"/>
  <c r="B1661" i="1"/>
  <c r="B1651" i="1" s="1"/>
  <c r="B1641" i="1" s="1"/>
  <c r="Y1660" i="1"/>
  <c r="Y1664" i="1" s="1"/>
  <c r="Y1666" i="1" s="1"/>
  <c r="X1660" i="1"/>
  <c r="W1660" i="1"/>
  <c r="W1664" i="1" s="1"/>
  <c r="W1666" i="1" s="1"/>
  <c r="V1660" i="1"/>
  <c r="V1664" i="1" s="1"/>
  <c r="U1660" i="1"/>
  <c r="U1664" i="1" s="1"/>
  <c r="U1666" i="1" s="1"/>
  <c r="T1660" i="1"/>
  <c r="S1660" i="1"/>
  <c r="S1664" i="1" s="1"/>
  <c r="S1666" i="1" s="1"/>
  <c r="R1660" i="1"/>
  <c r="R1664" i="1" s="1"/>
  <c r="Q1660" i="1"/>
  <c r="Q1664" i="1" s="1"/>
  <c r="Q1666" i="1" s="1"/>
  <c r="P1660" i="1"/>
  <c r="O1660" i="1"/>
  <c r="O1664" i="1" s="1"/>
  <c r="O1666" i="1" s="1"/>
  <c r="N1660" i="1"/>
  <c r="N1664" i="1" s="1"/>
  <c r="M1660" i="1"/>
  <c r="M1664" i="1" s="1"/>
  <c r="M1666" i="1" s="1"/>
  <c r="L1660" i="1"/>
  <c r="K1660" i="1"/>
  <c r="K1664" i="1" s="1"/>
  <c r="K1666" i="1" s="1"/>
  <c r="J1660" i="1"/>
  <c r="J1664" i="1" s="1"/>
  <c r="I1660" i="1"/>
  <c r="I1664" i="1" s="1"/>
  <c r="I1666" i="1" s="1"/>
  <c r="H1660" i="1"/>
  <c r="G1660" i="1"/>
  <c r="G1664" i="1" s="1"/>
  <c r="G1666" i="1" s="1"/>
  <c r="F1660" i="1"/>
  <c r="F1664" i="1" s="1"/>
  <c r="E1660" i="1"/>
  <c r="E1664" i="1" s="1"/>
  <c r="E1666" i="1" s="1"/>
  <c r="D1660" i="1"/>
  <c r="C1660" i="1"/>
  <c r="C1664" i="1" s="1"/>
  <c r="C1666" i="1" s="1"/>
  <c r="B1660" i="1"/>
  <c r="B1664" i="1" s="1"/>
  <c r="Y1655" i="1"/>
  <c r="W1655" i="1"/>
  <c r="W1645" i="1" s="1"/>
  <c r="U1655" i="1"/>
  <c r="S1655" i="1"/>
  <c r="S1645" i="1" s="1"/>
  <c r="Q1655" i="1"/>
  <c r="O1655" i="1"/>
  <c r="O1645" i="1" s="1"/>
  <c r="M1655" i="1"/>
  <c r="K1655" i="1"/>
  <c r="K1645" i="1" s="1"/>
  <c r="I1655" i="1"/>
  <c r="G1655" i="1"/>
  <c r="G1645" i="1" s="1"/>
  <c r="E1655" i="1"/>
  <c r="C1655" i="1"/>
  <c r="C1645" i="1" s="1"/>
  <c r="X1653" i="1"/>
  <c r="X1643" i="1" s="1"/>
  <c r="V1653" i="1"/>
  <c r="V1643" i="1" s="1"/>
  <c r="T1653" i="1"/>
  <c r="T1643" i="1" s="1"/>
  <c r="R1653" i="1"/>
  <c r="R1643" i="1" s="1"/>
  <c r="P1653" i="1"/>
  <c r="P1643" i="1" s="1"/>
  <c r="N1653" i="1"/>
  <c r="N1643" i="1" s="1"/>
  <c r="L1653" i="1"/>
  <c r="L1643" i="1" s="1"/>
  <c r="J1653" i="1"/>
  <c r="J1643" i="1" s="1"/>
  <c r="H1653" i="1"/>
  <c r="H1643" i="1" s="1"/>
  <c r="F1653" i="1"/>
  <c r="F1643" i="1" s="1"/>
  <c r="D1653" i="1"/>
  <c r="D1643" i="1" s="1"/>
  <c r="B1653" i="1"/>
  <c r="B1643" i="1" s="1"/>
  <c r="X1652" i="1"/>
  <c r="X1642" i="1" s="1"/>
  <c r="V1652" i="1"/>
  <c r="V1642" i="1" s="1"/>
  <c r="T1652" i="1"/>
  <c r="T1642" i="1" s="1"/>
  <c r="R1652" i="1"/>
  <c r="R1642" i="1" s="1"/>
  <c r="P1652" i="1"/>
  <c r="P1642" i="1" s="1"/>
  <c r="N1652" i="1"/>
  <c r="N1642" i="1" s="1"/>
  <c r="L1652" i="1"/>
  <c r="L1642" i="1" s="1"/>
  <c r="J1652" i="1"/>
  <c r="J1642" i="1" s="1"/>
  <c r="H1652" i="1"/>
  <c r="H1642" i="1" s="1"/>
  <c r="F1652" i="1"/>
  <c r="F1642" i="1" s="1"/>
  <c r="D1652" i="1"/>
  <c r="B1652" i="1"/>
  <c r="B1642" i="1" s="1"/>
  <c r="Y1651" i="1"/>
  <c r="Y1641" i="1" s="1"/>
  <c r="W1651" i="1"/>
  <c r="W1641" i="1" s="1"/>
  <c r="U1651" i="1"/>
  <c r="U1641" i="1" s="1"/>
  <c r="S1651" i="1"/>
  <c r="S1641" i="1" s="1"/>
  <c r="Q1651" i="1"/>
  <c r="Q1641" i="1" s="1"/>
  <c r="O1651" i="1"/>
  <c r="O1641" i="1" s="1"/>
  <c r="M1651" i="1"/>
  <c r="K1651" i="1"/>
  <c r="K1641" i="1" s="1"/>
  <c r="I1651" i="1"/>
  <c r="I1641" i="1" s="1"/>
  <c r="G1651" i="1"/>
  <c r="G1641" i="1" s="1"/>
  <c r="E1651" i="1"/>
  <c r="E1641" i="1" s="1"/>
  <c r="C1651" i="1"/>
  <c r="C1641" i="1" s="1"/>
  <c r="X1650" i="1"/>
  <c r="V1650" i="1"/>
  <c r="V1654" i="1" s="1"/>
  <c r="T1650" i="1"/>
  <c r="R1650" i="1"/>
  <c r="R1654" i="1" s="1"/>
  <c r="P1650" i="1"/>
  <c r="N1650" i="1"/>
  <c r="N1654" i="1" s="1"/>
  <c r="L1650" i="1"/>
  <c r="J1650" i="1"/>
  <c r="J1654" i="1" s="1"/>
  <c r="H1650" i="1"/>
  <c r="F1650" i="1"/>
  <c r="F1654" i="1" s="1"/>
  <c r="D1650" i="1"/>
  <c r="B1650" i="1"/>
  <c r="B165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Z1632" i="1" s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Y1634" i="1" s="1"/>
  <c r="X1631" i="1"/>
  <c r="W1631" i="1"/>
  <c r="V1631" i="1"/>
  <c r="U1631" i="1"/>
  <c r="U1634" i="1" s="1"/>
  <c r="T1631" i="1"/>
  <c r="S1631" i="1"/>
  <c r="R1631" i="1"/>
  <c r="Q1631" i="1"/>
  <c r="Q1634" i="1" s="1"/>
  <c r="P1631" i="1"/>
  <c r="O1631" i="1"/>
  <c r="N1631" i="1"/>
  <c r="M1631" i="1"/>
  <c r="M1634" i="1" s="1"/>
  <c r="L1631" i="1"/>
  <c r="K1631" i="1"/>
  <c r="J1631" i="1"/>
  <c r="I1631" i="1"/>
  <c r="I1634" i="1" s="1"/>
  <c r="H1631" i="1"/>
  <c r="G1631" i="1"/>
  <c r="F1631" i="1"/>
  <c r="E1631" i="1"/>
  <c r="E1634" i="1" s="1"/>
  <c r="D1631" i="1"/>
  <c r="C1631" i="1"/>
  <c r="B1631" i="1"/>
  <c r="Y1630" i="1"/>
  <c r="X1630" i="1"/>
  <c r="X1634" i="1" s="1"/>
  <c r="X1636" i="1" s="1"/>
  <c r="W1630" i="1"/>
  <c r="W1634" i="1" s="1"/>
  <c r="V1630" i="1"/>
  <c r="V1634" i="1" s="1"/>
  <c r="V1636" i="1" s="1"/>
  <c r="U1630" i="1"/>
  <c r="T1630" i="1"/>
  <c r="T1634" i="1" s="1"/>
  <c r="T1636" i="1" s="1"/>
  <c r="S1630" i="1"/>
  <c r="S1634" i="1" s="1"/>
  <c r="R1630" i="1"/>
  <c r="R1634" i="1" s="1"/>
  <c r="R1636" i="1" s="1"/>
  <c r="Q1630" i="1"/>
  <c r="P1630" i="1"/>
  <c r="P1634" i="1" s="1"/>
  <c r="P1636" i="1" s="1"/>
  <c r="O1630" i="1"/>
  <c r="O1634" i="1" s="1"/>
  <c r="N1630" i="1"/>
  <c r="N1634" i="1" s="1"/>
  <c r="N1636" i="1" s="1"/>
  <c r="M1630" i="1"/>
  <c r="L1630" i="1"/>
  <c r="L1634" i="1" s="1"/>
  <c r="L1636" i="1" s="1"/>
  <c r="K1630" i="1"/>
  <c r="K1634" i="1" s="1"/>
  <c r="J1630" i="1"/>
  <c r="J1634" i="1" s="1"/>
  <c r="J1636" i="1" s="1"/>
  <c r="I1630" i="1"/>
  <c r="H1630" i="1"/>
  <c r="H1634" i="1" s="1"/>
  <c r="H1636" i="1" s="1"/>
  <c r="G1630" i="1"/>
  <c r="G1634" i="1" s="1"/>
  <c r="F1630" i="1"/>
  <c r="F1634" i="1" s="1"/>
  <c r="F1636" i="1" s="1"/>
  <c r="E1630" i="1"/>
  <c r="D1630" i="1"/>
  <c r="C1630" i="1"/>
  <c r="C1634" i="1" s="1"/>
  <c r="B1630" i="1"/>
  <c r="B1634" i="1" s="1"/>
  <c r="B1636" i="1" s="1"/>
  <c r="Y1625" i="1"/>
  <c r="Y1615" i="1" s="1"/>
  <c r="X1625" i="1"/>
  <c r="W1625" i="1"/>
  <c r="V1625" i="1"/>
  <c r="U1625" i="1"/>
  <c r="U1615" i="1" s="1"/>
  <c r="T1625" i="1"/>
  <c r="S1625" i="1"/>
  <c r="R1625" i="1"/>
  <c r="Q1625" i="1"/>
  <c r="Q1615" i="1" s="1"/>
  <c r="P1625" i="1"/>
  <c r="O1625" i="1"/>
  <c r="N1625" i="1"/>
  <c r="M1625" i="1"/>
  <c r="M1615" i="1" s="1"/>
  <c r="L1625" i="1"/>
  <c r="K1625" i="1"/>
  <c r="J1625" i="1"/>
  <c r="I1625" i="1"/>
  <c r="I1615" i="1" s="1"/>
  <c r="H1625" i="1"/>
  <c r="G1625" i="1"/>
  <c r="F1625" i="1"/>
  <c r="E1625" i="1"/>
  <c r="E1615" i="1" s="1"/>
  <c r="D1625" i="1"/>
  <c r="C1625" i="1"/>
  <c r="B1625" i="1"/>
  <c r="Y1623" i="1"/>
  <c r="X1623" i="1"/>
  <c r="X1613" i="1" s="1"/>
  <c r="W1623" i="1"/>
  <c r="V1623" i="1"/>
  <c r="V1613" i="1" s="1"/>
  <c r="U1623" i="1"/>
  <c r="T1623" i="1"/>
  <c r="T1613" i="1" s="1"/>
  <c r="S1623" i="1"/>
  <c r="R1623" i="1"/>
  <c r="R1613" i="1" s="1"/>
  <c r="Q1623" i="1"/>
  <c r="P1623" i="1"/>
  <c r="P1613" i="1" s="1"/>
  <c r="O1623" i="1"/>
  <c r="N1623" i="1"/>
  <c r="Z1623" i="1" s="1"/>
  <c r="M1623" i="1"/>
  <c r="L1623" i="1"/>
  <c r="L1613" i="1" s="1"/>
  <c r="K1623" i="1"/>
  <c r="J1623" i="1"/>
  <c r="J1613" i="1" s="1"/>
  <c r="I1623" i="1"/>
  <c r="H1623" i="1"/>
  <c r="H1613" i="1" s="1"/>
  <c r="G1623" i="1"/>
  <c r="F1623" i="1"/>
  <c r="F1613" i="1" s="1"/>
  <c r="E1623" i="1"/>
  <c r="D1623" i="1"/>
  <c r="C1623" i="1"/>
  <c r="B1623" i="1"/>
  <c r="B1613" i="1" s="1"/>
  <c r="Y1622" i="1"/>
  <c r="X1622" i="1"/>
  <c r="X1624" i="1" s="1"/>
  <c r="W1622" i="1"/>
  <c r="V1622" i="1"/>
  <c r="V1624" i="1" s="1"/>
  <c r="V1626" i="1" s="1"/>
  <c r="U1622" i="1"/>
  <c r="T1622" i="1"/>
  <c r="T1624" i="1" s="1"/>
  <c r="S1622" i="1"/>
  <c r="R1622" i="1"/>
  <c r="R1624" i="1" s="1"/>
  <c r="R1626" i="1" s="1"/>
  <c r="Q1622" i="1"/>
  <c r="P1622" i="1"/>
  <c r="P1624" i="1" s="1"/>
  <c r="O1622" i="1"/>
  <c r="N1622" i="1"/>
  <c r="N1624" i="1" s="1"/>
  <c r="N1626" i="1" s="1"/>
  <c r="M1622" i="1"/>
  <c r="L1622" i="1"/>
  <c r="L1624" i="1" s="1"/>
  <c r="K1622" i="1"/>
  <c r="J1622" i="1"/>
  <c r="J1624" i="1" s="1"/>
  <c r="J1626" i="1" s="1"/>
  <c r="I1622" i="1"/>
  <c r="H1622" i="1"/>
  <c r="H1624" i="1" s="1"/>
  <c r="G1622" i="1"/>
  <c r="F1622" i="1"/>
  <c r="F1624" i="1" s="1"/>
  <c r="F1626" i="1" s="1"/>
  <c r="E1622" i="1"/>
  <c r="D1622" i="1"/>
  <c r="D1624" i="1" s="1"/>
  <c r="C1622" i="1"/>
  <c r="B1622" i="1"/>
  <c r="B1624" i="1" s="1"/>
  <c r="B1626" i="1" s="1"/>
  <c r="Y1621" i="1"/>
  <c r="Y1611" i="1" s="1"/>
  <c r="X1621" i="1"/>
  <c r="W1621" i="1"/>
  <c r="W1611" i="1" s="1"/>
  <c r="V1621" i="1"/>
  <c r="U1621" i="1"/>
  <c r="U1611" i="1" s="1"/>
  <c r="T1621" i="1"/>
  <c r="S1621" i="1"/>
  <c r="S1611" i="1" s="1"/>
  <c r="R1621" i="1"/>
  <c r="Q1621" i="1"/>
  <c r="Q1611" i="1" s="1"/>
  <c r="P1621" i="1"/>
  <c r="O1621" i="1"/>
  <c r="O1611" i="1" s="1"/>
  <c r="N1621" i="1"/>
  <c r="M1621" i="1"/>
  <c r="Z1621" i="1" s="1"/>
  <c r="L1621" i="1"/>
  <c r="K1621" i="1"/>
  <c r="K1611" i="1" s="1"/>
  <c r="J1621" i="1"/>
  <c r="I1621" i="1"/>
  <c r="I1611" i="1" s="1"/>
  <c r="H1621" i="1"/>
  <c r="G1621" i="1"/>
  <c r="G1611" i="1" s="1"/>
  <c r="F1621" i="1"/>
  <c r="E1621" i="1"/>
  <c r="E1611" i="1" s="1"/>
  <c r="D1621" i="1"/>
  <c r="C1621" i="1"/>
  <c r="C1611" i="1" s="1"/>
  <c r="B1621" i="1"/>
  <c r="Y1620" i="1"/>
  <c r="Y1610" i="1" s="1"/>
  <c r="Y1614" i="1" s="1"/>
  <c r="X1620" i="1"/>
  <c r="W1620" i="1"/>
  <c r="W1624" i="1" s="1"/>
  <c r="V1620" i="1"/>
  <c r="U1620" i="1"/>
  <c r="U1610" i="1" s="1"/>
  <c r="U1614" i="1" s="1"/>
  <c r="T1620" i="1"/>
  <c r="S1620" i="1"/>
  <c r="S1624" i="1" s="1"/>
  <c r="R1620" i="1"/>
  <c r="Q1620" i="1"/>
  <c r="Q1610" i="1" s="1"/>
  <c r="Q1614" i="1" s="1"/>
  <c r="P1620" i="1"/>
  <c r="O1620" i="1"/>
  <c r="O1624" i="1" s="1"/>
  <c r="N1620" i="1"/>
  <c r="M1620" i="1"/>
  <c r="M1610" i="1" s="1"/>
  <c r="L1620" i="1"/>
  <c r="K1620" i="1"/>
  <c r="K1624" i="1" s="1"/>
  <c r="J1620" i="1"/>
  <c r="I1620" i="1"/>
  <c r="I1610" i="1" s="1"/>
  <c r="I1614" i="1" s="1"/>
  <c r="H1620" i="1"/>
  <c r="G1620" i="1"/>
  <c r="G1624" i="1" s="1"/>
  <c r="F1620" i="1"/>
  <c r="E1620" i="1"/>
  <c r="E1610" i="1" s="1"/>
  <c r="E1614" i="1" s="1"/>
  <c r="D1620" i="1"/>
  <c r="C1620" i="1"/>
  <c r="C1624" i="1" s="1"/>
  <c r="B1620" i="1"/>
  <c r="X1615" i="1"/>
  <c r="V1615" i="1"/>
  <c r="T1615" i="1"/>
  <c r="R1615" i="1"/>
  <c r="P1615" i="1"/>
  <c r="N1615" i="1"/>
  <c r="L1615" i="1"/>
  <c r="J1615" i="1"/>
  <c r="H1615" i="1"/>
  <c r="F1615" i="1"/>
  <c r="D1615" i="1"/>
  <c r="B1615" i="1"/>
  <c r="Y1613" i="1"/>
  <c r="W1613" i="1"/>
  <c r="U1613" i="1"/>
  <c r="S1613" i="1"/>
  <c r="Q1613" i="1"/>
  <c r="O1613" i="1"/>
  <c r="M1613" i="1"/>
  <c r="K1613" i="1"/>
  <c r="I1613" i="1"/>
  <c r="G1613" i="1"/>
  <c r="E1613" i="1"/>
  <c r="C1613" i="1"/>
  <c r="Y1612" i="1"/>
  <c r="W1612" i="1"/>
  <c r="U1612" i="1"/>
  <c r="S1612" i="1"/>
  <c r="Q1612" i="1"/>
  <c r="O1612" i="1"/>
  <c r="M1612" i="1"/>
  <c r="K1612" i="1"/>
  <c r="I1612" i="1"/>
  <c r="G1612" i="1"/>
  <c r="E1612" i="1"/>
  <c r="C1612" i="1"/>
  <c r="X1611" i="1"/>
  <c r="V1611" i="1"/>
  <c r="T1611" i="1"/>
  <c r="R1611" i="1"/>
  <c r="P1611" i="1"/>
  <c r="N1611" i="1"/>
  <c r="L1611" i="1"/>
  <c r="J1611" i="1"/>
  <c r="H1611" i="1"/>
  <c r="F1611" i="1"/>
  <c r="D1611" i="1"/>
  <c r="B1611" i="1"/>
  <c r="X1610" i="1"/>
  <c r="V1610" i="1"/>
  <c r="T1610" i="1"/>
  <c r="R1610" i="1"/>
  <c r="P1610" i="1"/>
  <c r="N1610" i="1"/>
  <c r="L1610" i="1"/>
  <c r="J1610" i="1"/>
  <c r="H1610" i="1"/>
  <c r="F1610" i="1"/>
  <c r="D1610" i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O1604" i="1"/>
  <c r="O1606" i="1" s="1"/>
  <c r="G1604" i="1"/>
  <c r="G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A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AA1602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AB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Y1606" i="1" s="1"/>
  <c r="X1600" i="1"/>
  <c r="W1600" i="1"/>
  <c r="W1604" i="1" s="1"/>
  <c r="W1606" i="1" s="1"/>
  <c r="V1600" i="1"/>
  <c r="U1600" i="1"/>
  <c r="U1604" i="1" s="1"/>
  <c r="U1606" i="1" s="1"/>
  <c r="T1600" i="1"/>
  <c r="S1600" i="1"/>
  <c r="S1604" i="1" s="1"/>
  <c r="S1606" i="1" s="1"/>
  <c r="R1600" i="1"/>
  <c r="Q1600" i="1"/>
  <c r="Q1604" i="1" s="1"/>
  <c r="Q1606" i="1" s="1"/>
  <c r="P1600" i="1"/>
  <c r="O1600" i="1"/>
  <c r="N1600" i="1"/>
  <c r="M1600" i="1"/>
  <c r="Z1600" i="1" s="1"/>
  <c r="L1600" i="1"/>
  <c r="K1600" i="1"/>
  <c r="K1604" i="1" s="1"/>
  <c r="K1606" i="1" s="1"/>
  <c r="J1600" i="1"/>
  <c r="I1600" i="1"/>
  <c r="I1604" i="1" s="1"/>
  <c r="I1606" i="1" s="1"/>
  <c r="H1600" i="1"/>
  <c r="G1600" i="1"/>
  <c r="F1600" i="1"/>
  <c r="E1600" i="1"/>
  <c r="E1604" i="1" s="1"/>
  <c r="E1606" i="1" s="1"/>
  <c r="D1600" i="1"/>
  <c r="C1600" i="1"/>
  <c r="C1604" i="1" s="1"/>
  <c r="C1606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Q1594" i="1"/>
  <c r="I1594" i="1"/>
  <c r="AA1593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W1594" i="1" s="1"/>
  <c r="W1596" i="1" s="1"/>
  <c r="V1592" i="1"/>
  <c r="U1592" i="1"/>
  <c r="U1594" i="1" s="1"/>
  <c r="T1592" i="1"/>
  <c r="S1592" i="1"/>
  <c r="S1594" i="1" s="1"/>
  <c r="S1596" i="1" s="1"/>
  <c r="R1592" i="1"/>
  <c r="Q1592" i="1"/>
  <c r="P1592" i="1"/>
  <c r="O1592" i="1"/>
  <c r="O1594" i="1" s="1"/>
  <c r="O1596" i="1" s="1"/>
  <c r="N1592" i="1"/>
  <c r="M1592" i="1"/>
  <c r="L1592" i="1"/>
  <c r="K1592" i="1"/>
  <c r="K1594" i="1" s="1"/>
  <c r="K1596" i="1" s="1"/>
  <c r="J1592" i="1"/>
  <c r="I1592" i="1"/>
  <c r="H1592" i="1"/>
  <c r="G1592" i="1"/>
  <c r="G1594" i="1" s="1"/>
  <c r="G1596" i="1" s="1"/>
  <c r="F1592" i="1"/>
  <c r="E1592" i="1"/>
  <c r="E1594" i="1" s="1"/>
  <c r="D1592" i="1"/>
  <c r="C1592" i="1"/>
  <c r="C1594" i="1" s="1"/>
  <c r="C1596" i="1" s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Y1585" i="1"/>
  <c r="Y1565" i="1" s="1"/>
  <c r="X1585" i="1"/>
  <c r="W1585" i="1"/>
  <c r="V1585" i="1"/>
  <c r="U1585" i="1"/>
  <c r="U1565" i="1" s="1"/>
  <c r="T1585" i="1"/>
  <c r="S1585" i="1"/>
  <c r="R1585" i="1"/>
  <c r="Q1585" i="1"/>
  <c r="Q1565" i="1" s="1"/>
  <c r="P1585" i="1"/>
  <c r="O1585" i="1"/>
  <c r="N1585" i="1"/>
  <c r="M1585" i="1"/>
  <c r="L1585" i="1"/>
  <c r="K1585" i="1"/>
  <c r="J1585" i="1"/>
  <c r="I1585" i="1"/>
  <c r="I1565" i="1" s="1"/>
  <c r="H1585" i="1"/>
  <c r="G1585" i="1"/>
  <c r="F1585" i="1"/>
  <c r="E1585" i="1"/>
  <c r="E1565" i="1" s="1"/>
  <c r="D1585" i="1"/>
  <c r="C1585" i="1"/>
  <c r="B1585" i="1"/>
  <c r="R1584" i="1"/>
  <c r="J1584" i="1"/>
  <c r="B1584" i="1"/>
  <c r="Y1583" i="1"/>
  <c r="X1583" i="1"/>
  <c r="X1563" i="1" s="1"/>
  <c r="X1553" i="1" s="1"/>
  <c r="W1583" i="1"/>
  <c r="V1583" i="1"/>
  <c r="V1563" i="1" s="1"/>
  <c r="V1553" i="1" s="1"/>
  <c r="U1583" i="1"/>
  <c r="T1583" i="1"/>
  <c r="T1563" i="1" s="1"/>
  <c r="T1553" i="1" s="1"/>
  <c r="S1583" i="1"/>
  <c r="R1583" i="1"/>
  <c r="R1563" i="1" s="1"/>
  <c r="R1553" i="1" s="1"/>
  <c r="Q1583" i="1"/>
  <c r="P1583" i="1"/>
  <c r="P1563" i="1" s="1"/>
  <c r="P1553" i="1" s="1"/>
  <c r="O1583" i="1"/>
  <c r="N1583" i="1"/>
  <c r="M1583" i="1"/>
  <c r="L1583" i="1"/>
  <c r="L1563" i="1" s="1"/>
  <c r="L1553" i="1" s="1"/>
  <c r="K1583" i="1"/>
  <c r="J1583" i="1"/>
  <c r="J1563" i="1" s="1"/>
  <c r="J1553" i="1" s="1"/>
  <c r="I1583" i="1"/>
  <c r="H1583" i="1"/>
  <c r="H1563" i="1" s="1"/>
  <c r="H1553" i="1" s="1"/>
  <c r="G1583" i="1"/>
  <c r="F1583" i="1"/>
  <c r="F1563" i="1" s="1"/>
  <c r="F1553" i="1" s="1"/>
  <c r="E1583" i="1"/>
  <c r="D1583" i="1"/>
  <c r="C1583" i="1"/>
  <c r="B1583" i="1"/>
  <c r="B1563" i="1" s="1"/>
  <c r="B1553" i="1" s="1"/>
  <c r="Y1582" i="1"/>
  <c r="X1582" i="1"/>
  <c r="X1584" i="1" s="1"/>
  <c r="X1586" i="1" s="1"/>
  <c r="W1582" i="1"/>
  <c r="V1582" i="1"/>
  <c r="U1582" i="1"/>
  <c r="T1582" i="1"/>
  <c r="S1582" i="1"/>
  <c r="R1582" i="1"/>
  <c r="Q1582" i="1"/>
  <c r="P1582" i="1"/>
  <c r="P1584" i="1" s="1"/>
  <c r="P1586" i="1" s="1"/>
  <c r="O1582" i="1"/>
  <c r="N1582" i="1"/>
  <c r="M1582" i="1"/>
  <c r="L1582" i="1"/>
  <c r="K1582" i="1"/>
  <c r="J1582" i="1"/>
  <c r="I1582" i="1"/>
  <c r="H1582" i="1"/>
  <c r="H1584" i="1" s="1"/>
  <c r="H1586" i="1" s="1"/>
  <c r="G1582" i="1"/>
  <c r="F1582" i="1"/>
  <c r="E1582" i="1"/>
  <c r="D1582" i="1"/>
  <c r="C1582" i="1"/>
  <c r="B1582" i="1"/>
  <c r="Y1581" i="1"/>
  <c r="Y1561" i="1" s="1"/>
  <c r="Y1551" i="1" s="1"/>
  <c r="X1581" i="1"/>
  <c r="W1581" i="1"/>
  <c r="W1561" i="1" s="1"/>
  <c r="W1551" i="1" s="1"/>
  <c r="V1581" i="1"/>
  <c r="U1581" i="1"/>
  <c r="U1561" i="1" s="1"/>
  <c r="U1551" i="1" s="1"/>
  <c r="T1581" i="1"/>
  <c r="S1581" i="1"/>
  <c r="S1561" i="1" s="1"/>
  <c r="S1551" i="1" s="1"/>
  <c r="R1581" i="1"/>
  <c r="Q1581" i="1"/>
  <c r="Q1561" i="1" s="1"/>
  <c r="Q1551" i="1" s="1"/>
  <c r="P1581" i="1"/>
  <c r="O1581" i="1"/>
  <c r="O1561" i="1" s="1"/>
  <c r="O1551" i="1" s="1"/>
  <c r="N1581" i="1"/>
  <c r="M1581" i="1"/>
  <c r="L1581" i="1"/>
  <c r="K1581" i="1"/>
  <c r="K1561" i="1" s="1"/>
  <c r="K1551" i="1" s="1"/>
  <c r="J1581" i="1"/>
  <c r="I1581" i="1"/>
  <c r="I1561" i="1" s="1"/>
  <c r="I1551" i="1" s="1"/>
  <c r="H1581" i="1"/>
  <c r="G1581" i="1"/>
  <c r="G1561" i="1" s="1"/>
  <c r="G1551" i="1" s="1"/>
  <c r="F1581" i="1"/>
  <c r="E1581" i="1"/>
  <c r="E1561" i="1" s="1"/>
  <c r="E1551" i="1" s="1"/>
  <c r="D1581" i="1"/>
  <c r="C1581" i="1"/>
  <c r="C1561" i="1" s="1"/>
  <c r="C1551" i="1" s="1"/>
  <c r="B1581" i="1"/>
  <c r="Y1580" i="1"/>
  <c r="X1580" i="1"/>
  <c r="W1580" i="1"/>
  <c r="V1580" i="1"/>
  <c r="U1580" i="1"/>
  <c r="T1580" i="1"/>
  <c r="S1580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A1572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V1561" i="1" s="1"/>
  <c r="V1551" i="1" s="1"/>
  <c r="U1571" i="1"/>
  <c r="T1571" i="1"/>
  <c r="S1571" i="1"/>
  <c r="R1571" i="1"/>
  <c r="R1561" i="1" s="1"/>
  <c r="R1551" i="1" s="1"/>
  <c r="Q1571" i="1"/>
  <c r="P1571" i="1"/>
  <c r="O1571" i="1"/>
  <c r="N1571" i="1"/>
  <c r="N1561" i="1" s="1"/>
  <c r="N1551" i="1" s="1"/>
  <c r="M1571" i="1"/>
  <c r="L1571" i="1"/>
  <c r="K1571" i="1"/>
  <c r="J1571" i="1"/>
  <c r="J1561" i="1" s="1"/>
  <c r="J1551" i="1" s="1"/>
  <c r="I1571" i="1"/>
  <c r="H1571" i="1"/>
  <c r="G1571" i="1"/>
  <c r="F1571" i="1"/>
  <c r="F1561" i="1" s="1"/>
  <c r="F1551" i="1" s="1"/>
  <c r="E1571" i="1"/>
  <c r="D1571" i="1"/>
  <c r="C1571" i="1"/>
  <c r="B1571" i="1"/>
  <c r="B1561" i="1" s="1"/>
  <c r="B1551" i="1" s="1"/>
  <c r="Y1570" i="1"/>
  <c r="Y1574" i="1" s="1"/>
  <c r="Y1576" i="1" s="1"/>
  <c r="X1570" i="1"/>
  <c r="W1570" i="1"/>
  <c r="W1574" i="1" s="1"/>
  <c r="V1570" i="1"/>
  <c r="U1570" i="1"/>
  <c r="U1574" i="1" s="1"/>
  <c r="T1570" i="1"/>
  <c r="S1570" i="1"/>
  <c r="S1574" i="1" s="1"/>
  <c r="R1570" i="1"/>
  <c r="Q1570" i="1"/>
  <c r="Q1574" i="1" s="1"/>
  <c r="P1570" i="1"/>
  <c r="O1570" i="1"/>
  <c r="O1574" i="1" s="1"/>
  <c r="N1570" i="1"/>
  <c r="M1570" i="1"/>
  <c r="L1570" i="1"/>
  <c r="K1570" i="1"/>
  <c r="K1574" i="1" s="1"/>
  <c r="J1570" i="1"/>
  <c r="I1570" i="1"/>
  <c r="I1574" i="1" s="1"/>
  <c r="H1570" i="1"/>
  <c r="G1570" i="1"/>
  <c r="G1574" i="1" s="1"/>
  <c r="F1570" i="1"/>
  <c r="E1570" i="1"/>
  <c r="E1574" i="1" s="1"/>
  <c r="D1570" i="1"/>
  <c r="C1570" i="1"/>
  <c r="C1574" i="1" s="1"/>
  <c r="B1570" i="1"/>
  <c r="X1565" i="1"/>
  <c r="V1565" i="1"/>
  <c r="T1565" i="1"/>
  <c r="R1565" i="1"/>
  <c r="P1565" i="1"/>
  <c r="N1565" i="1"/>
  <c r="L1565" i="1"/>
  <c r="J1565" i="1"/>
  <c r="H1565" i="1"/>
  <c r="F1565" i="1"/>
  <c r="D1565" i="1"/>
  <c r="B1565" i="1"/>
  <c r="Y1563" i="1"/>
  <c r="W1563" i="1"/>
  <c r="W1553" i="1" s="1"/>
  <c r="U1563" i="1"/>
  <c r="S1563" i="1"/>
  <c r="S1553" i="1" s="1"/>
  <c r="Q1563" i="1"/>
  <c r="O1563" i="1"/>
  <c r="O1553" i="1" s="1"/>
  <c r="M1563" i="1"/>
  <c r="K1563" i="1"/>
  <c r="K1553" i="1" s="1"/>
  <c r="I1563" i="1"/>
  <c r="G1563" i="1"/>
  <c r="G1553" i="1" s="1"/>
  <c r="E1563" i="1"/>
  <c r="C1563" i="1"/>
  <c r="C1553" i="1" s="1"/>
  <c r="Y1562" i="1"/>
  <c r="Y1552" i="1" s="1"/>
  <c r="W1562" i="1"/>
  <c r="U1562" i="1"/>
  <c r="U1552" i="1" s="1"/>
  <c r="S1562" i="1"/>
  <c r="Q1562" i="1"/>
  <c r="Q1552" i="1" s="1"/>
  <c r="O1562" i="1"/>
  <c r="M1562" i="1"/>
  <c r="K1562" i="1"/>
  <c r="I1562" i="1"/>
  <c r="I1552" i="1" s="1"/>
  <c r="G1562" i="1"/>
  <c r="E1562" i="1"/>
  <c r="E1552" i="1" s="1"/>
  <c r="C1562" i="1"/>
  <c r="X1561" i="1"/>
  <c r="X1551" i="1" s="1"/>
  <c r="T1561" i="1"/>
  <c r="T1551" i="1" s="1"/>
  <c r="P1561" i="1"/>
  <c r="P1551" i="1" s="1"/>
  <c r="L1561" i="1"/>
  <c r="L1551" i="1" s="1"/>
  <c r="H1561" i="1"/>
  <c r="H1551" i="1" s="1"/>
  <c r="D1561" i="1"/>
  <c r="D1551" i="1" s="1"/>
  <c r="Y1560" i="1"/>
  <c r="U1560" i="1"/>
  <c r="Q1560" i="1"/>
  <c r="M1560" i="1"/>
  <c r="I1560" i="1"/>
  <c r="E1560" i="1"/>
  <c r="X1555" i="1"/>
  <c r="V1555" i="1"/>
  <c r="T1555" i="1"/>
  <c r="P1555" i="1"/>
  <c r="N1555" i="1"/>
  <c r="L1555" i="1"/>
  <c r="H1555" i="1"/>
  <c r="F1555" i="1"/>
  <c r="D1555" i="1"/>
  <c r="Y1553" i="1"/>
  <c r="U1553" i="1"/>
  <c r="Q1553" i="1"/>
  <c r="M1553" i="1"/>
  <c r="I1553" i="1"/>
  <c r="E1553" i="1"/>
  <c r="W1552" i="1"/>
  <c r="S1552" i="1"/>
  <c r="O1552" i="1"/>
  <c r="K1552" i="1"/>
  <c r="G1552" i="1"/>
  <c r="C1552" i="1"/>
  <c r="Y1550" i="1"/>
  <c r="U1550" i="1"/>
  <c r="U1554" i="1" s="1"/>
  <c r="Q1550" i="1"/>
  <c r="M1550" i="1"/>
  <c r="I1550" i="1"/>
  <c r="E1550" i="1"/>
  <c r="E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U1540" i="1"/>
  <c r="U1544" i="1" s="1"/>
  <c r="T1540" i="1"/>
  <c r="S1540" i="1"/>
  <c r="S1544" i="1" s="1"/>
  <c r="R1540" i="1"/>
  <c r="Q1540" i="1"/>
  <c r="Q1544" i="1" s="1"/>
  <c r="P1540" i="1"/>
  <c r="O1540" i="1"/>
  <c r="O1544" i="1" s="1"/>
  <c r="N1540" i="1"/>
  <c r="M1540" i="1"/>
  <c r="Z1540" i="1" s="1"/>
  <c r="L1540" i="1"/>
  <c r="K1540" i="1"/>
  <c r="K1544" i="1" s="1"/>
  <c r="J1540" i="1"/>
  <c r="I1540" i="1"/>
  <c r="I1544" i="1" s="1"/>
  <c r="H1540" i="1"/>
  <c r="G1540" i="1"/>
  <c r="G1544" i="1" s="1"/>
  <c r="F1540" i="1"/>
  <c r="E1540" i="1"/>
  <c r="E1544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D1535" i="1"/>
  <c r="AA1535" i="1" s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W1534" i="1" s="1"/>
  <c r="V1532" i="1"/>
  <c r="U1532" i="1"/>
  <c r="U1534" i="1" s="1"/>
  <c r="T1532" i="1"/>
  <c r="S1532" i="1"/>
  <c r="S1534" i="1" s="1"/>
  <c r="R1532" i="1"/>
  <c r="Q1532" i="1"/>
  <c r="Q1534" i="1" s="1"/>
  <c r="P1532" i="1"/>
  <c r="O1532" i="1"/>
  <c r="O1534" i="1" s="1"/>
  <c r="N1532" i="1"/>
  <c r="M1532" i="1"/>
  <c r="Z1532" i="1" s="1"/>
  <c r="AA1532" i="1" s="1"/>
  <c r="L1532" i="1"/>
  <c r="K1532" i="1"/>
  <c r="K1534" i="1" s="1"/>
  <c r="J1532" i="1"/>
  <c r="I1532" i="1"/>
  <c r="I1534" i="1" s="1"/>
  <c r="H1532" i="1"/>
  <c r="G1532" i="1"/>
  <c r="G1534" i="1" s="1"/>
  <c r="F1532" i="1"/>
  <c r="E1532" i="1"/>
  <c r="E1534" i="1" s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U1530" i="1"/>
  <c r="T1530" i="1"/>
  <c r="T1534" i="1" s="1"/>
  <c r="S1530" i="1"/>
  <c r="R1530" i="1"/>
  <c r="R1534" i="1" s="1"/>
  <c r="Q1530" i="1"/>
  <c r="P1530" i="1"/>
  <c r="P1534" i="1" s="1"/>
  <c r="O1530" i="1"/>
  <c r="N1530" i="1"/>
  <c r="N1534" i="1" s="1"/>
  <c r="M1530" i="1"/>
  <c r="L1530" i="1"/>
  <c r="L1534" i="1" s="1"/>
  <c r="K1530" i="1"/>
  <c r="J1530" i="1"/>
  <c r="J1534" i="1" s="1"/>
  <c r="I1530" i="1"/>
  <c r="H1530" i="1"/>
  <c r="H1534" i="1" s="1"/>
  <c r="G1530" i="1"/>
  <c r="F1530" i="1"/>
  <c r="F1534" i="1" s="1"/>
  <c r="E1530" i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V1524" i="1" s="1"/>
  <c r="U1522" i="1"/>
  <c r="T1522" i="1"/>
  <c r="T1524" i="1" s="1"/>
  <c r="S1522" i="1"/>
  <c r="R1522" i="1"/>
  <c r="R1524" i="1" s="1"/>
  <c r="Q1522" i="1"/>
  <c r="P1522" i="1"/>
  <c r="P1524" i="1" s="1"/>
  <c r="O1522" i="1"/>
  <c r="N1522" i="1"/>
  <c r="N1524" i="1" s="1"/>
  <c r="M1522" i="1"/>
  <c r="L1522" i="1"/>
  <c r="L1524" i="1" s="1"/>
  <c r="K1522" i="1"/>
  <c r="J1522" i="1"/>
  <c r="J1524" i="1" s="1"/>
  <c r="I1522" i="1"/>
  <c r="H1522" i="1"/>
  <c r="H1524" i="1" s="1"/>
  <c r="G1522" i="1"/>
  <c r="F1522" i="1"/>
  <c r="F1524" i="1" s="1"/>
  <c r="E1522" i="1"/>
  <c r="D1522" i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V1520" i="1"/>
  <c r="U1520" i="1"/>
  <c r="U1524" i="1" s="1"/>
  <c r="T1520" i="1"/>
  <c r="S1520" i="1"/>
  <c r="S1524" i="1" s="1"/>
  <c r="R1520" i="1"/>
  <c r="Q1520" i="1"/>
  <c r="Q1524" i="1" s="1"/>
  <c r="P1520" i="1"/>
  <c r="O1520" i="1"/>
  <c r="O1524" i="1" s="1"/>
  <c r="N1520" i="1"/>
  <c r="M1520" i="1"/>
  <c r="M1524" i="1" s="1"/>
  <c r="L1520" i="1"/>
  <c r="K1520" i="1"/>
  <c r="K1524" i="1" s="1"/>
  <c r="J1520" i="1"/>
  <c r="I1520" i="1"/>
  <c r="I1524" i="1" s="1"/>
  <c r="H1520" i="1"/>
  <c r="G1520" i="1"/>
  <c r="G1524" i="1" s="1"/>
  <c r="F1520" i="1"/>
  <c r="E1520" i="1"/>
  <c r="E1524" i="1" s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W1514" i="1" s="1"/>
  <c r="V1512" i="1"/>
  <c r="U1512" i="1"/>
  <c r="U1514" i="1" s="1"/>
  <c r="T1512" i="1"/>
  <c r="S1512" i="1"/>
  <c r="S1514" i="1" s="1"/>
  <c r="R1512" i="1"/>
  <c r="Q1512" i="1"/>
  <c r="Q1514" i="1" s="1"/>
  <c r="P1512" i="1"/>
  <c r="O1512" i="1"/>
  <c r="O1514" i="1" s="1"/>
  <c r="N1512" i="1"/>
  <c r="M1512" i="1"/>
  <c r="Z1512" i="1" s="1"/>
  <c r="AA1512" i="1" s="1"/>
  <c r="L1512" i="1"/>
  <c r="K1512" i="1"/>
  <c r="K1514" i="1" s="1"/>
  <c r="J1512" i="1"/>
  <c r="I1512" i="1"/>
  <c r="I1514" i="1" s="1"/>
  <c r="H1512" i="1"/>
  <c r="G1512" i="1"/>
  <c r="G1514" i="1" s="1"/>
  <c r="F1512" i="1"/>
  <c r="E1512" i="1"/>
  <c r="E1514" i="1" s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Q1510" i="1"/>
  <c r="P1510" i="1"/>
  <c r="P1514" i="1" s="1"/>
  <c r="O1510" i="1"/>
  <c r="N1510" i="1"/>
  <c r="N1514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D1510" i="1"/>
  <c r="D1514" i="1" s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H1504" i="1" s="1"/>
  <c r="G1502" i="1"/>
  <c r="F1502" i="1"/>
  <c r="F1504" i="1" s="1"/>
  <c r="E1502" i="1"/>
  <c r="D1502" i="1"/>
  <c r="D1504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R1500" i="1"/>
  <c r="Q1500" i="1"/>
  <c r="Q1504" i="1" s="1"/>
  <c r="P1500" i="1"/>
  <c r="O1500" i="1"/>
  <c r="O1504" i="1" s="1"/>
  <c r="N1500" i="1"/>
  <c r="M1500" i="1"/>
  <c r="M1504" i="1" s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Z1492" i="1" s="1"/>
  <c r="AA1492" i="1" s="1"/>
  <c r="L1492" i="1"/>
  <c r="K1492" i="1"/>
  <c r="K1494" i="1" s="1"/>
  <c r="J1492" i="1"/>
  <c r="I1492" i="1"/>
  <c r="I1494" i="1" s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N1494" i="1" s="1"/>
  <c r="M1490" i="1"/>
  <c r="L1490" i="1"/>
  <c r="L1494" i="1" s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Y1484" i="1" s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O1484" i="1" s="1"/>
  <c r="N1482" i="1"/>
  <c r="M1482" i="1"/>
  <c r="Z1482" i="1" s="1"/>
  <c r="AA1482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V1484" i="1" s="1"/>
  <c r="U1480" i="1"/>
  <c r="T1480" i="1"/>
  <c r="T1484" i="1" s="1"/>
  <c r="S1480" i="1"/>
  <c r="R1480" i="1"/>
  <c r="R1484" i="1" s="1"/>
  <c r="Q1480" i="1"/>
  <c r="P1480" i="1"/>
  <c r="P1484" i="1" s="1"/>
  <c r="O1480" i="1"/>
  <c r="N1480" i="1"/>
  <c r="N1484" i="1" s="1"/>
  <c r="M1480" i="1"/>
  <c r="L1480" i="1"/>
  <c r="L1484" i="1" s="1"/>
  <c r="K1480" i="1"/>
  <c r="J1480" i="1"/>
  <c r="J1484" i="1" s="1"/>
  <c r="I1480" i="1"/>
  <c r="H1480" i="1"/>
  <c r="H1484" i="1" s="1"/>
  <c r="G1480" i="1"/>
  <c r="F1480" i="1"/>
  <c r="F1484" i="1" s="1"/>
  <c r="E1480" i="1"/>
  <c r="D1480" i="1"/>
  <c r="D1484" i="1" s="1"/>
  <c r="C1480" i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V1474" i="1" s="1"/>
  <c r="U1472" i="1"/>
  <c r="T1472" i="1"/>
  <c r="T1474" i="1" s="1"/>
  <c r="S1472" i="1"/>
  <c r="R1472" i="1"/>
  <c r="R1474" i="1" s="1"/>
  <c r="Q1472" i="1"/>
  <c r="P1472" i="1"/>
  <c r="P1474" i="1" s="1"/>
  <c r="O1472" i="1"/>
  <c r="N1472" i="1"/>
  <c r="N1474" i="1" s="1"/>
  <c r="M1472" i="1"/>
  <c r="L1472" i="1"/>
  <c r="L1474" i="1" s="1"/>
  <c r="K1472" i="1"/>
  <c r="J1472" i="1"/>
  <c r="J1474" i="1" s="1"/>
  <c r="I1472" i="1"/>
  <c r="H1472" i="1"/>
  <c r="H1474" i="1" s="1"/>
  <c r="G1472" i="1"/>
  <c r="F1472" i="1"/>
  <c r="F1474" i="1" s="1"/>
  <c r="E1472" i="1"/>
  <c r="D1472" i="1"/>
  <c r="D1474" i="1" s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U1470" i="1"/>
  <c r="U1474" i="1" s="1"/>
  <c r="T1470" i="1"/>
  <c r="S1470" i="1"/>
  <c r="S1474" i="1" s="1"/>
  <c r="R1470" i="1"/>
  <c r="Q1470" i="1"/>
  <c r="Q1474" i="1" s="1"/>
  <c r="P1470" i="1"/>
  <c r="O1470" i="1"/>
  <c r="O1474" i="1" s="1"/>
  <c r="N1470" i="1"/>
  <c r="M1470" i="1"/>
  <c r="M1474" i="1" s="1"/>
  <c r="L1470" i="1"/>
  <c r="K1470" i="1"/>
  <c r="K1474" i="1" s="1"/>
  <c r="J1470" i="1"/>
  <c r="I1470" i="1"/>
  <c r="I1474" i="1" s="1"/>
  <c r="H1470" i="1"/>
  <c r="G1470" i="1"/>
  <c r="G1474" i="1" s="1"/>
  <c r="F1470" i="1"/>
  <c r="E1470" i="1"/>
  <c r="E1474" i="1" s="1"/>
  <c r="D1470" i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W1454" i="1" s="1"/>
  <c r="V1452" i="1"/>
  <c r="U1452" i="1"/>
  <c r="U1454" i="1" s="1"/>
  <c r="T1452" i="1"/>
  <c r="S1452" i="1"/>
  <c r="S1454" i="1" s="1"/>
  <c r="R1452" i="1"/>
  <c r="Q1452" i="1"/>
  <c r="Q1454" i="1" s="1"/>
  <c r="P1452" i="1"/>
  <c r="O1452" i="1"/>
  <c r="O1454" i="1" s="1"/>
  <c r="N1452" i="1"/>
  <c r="M1452" i="1"/>
  <c r="Z1452" i="1" s="1"/>
  <c r="AA1452" i="1" s="1"/>
  <c r="L1452" i="1"/>
  <c r="K1452" i="1"/>
  <c r="K1454" i="1" s="1"/>
  <c r="J1452" i="1"/>
  <c r="I1452" i="1"/>
  <c r="I1454" i="1" s="1"/>
  <c r="H1452" i="1"/>
  <c r="G1452" i="1"/>
  <c r="G1454" i="1" s="1"/>
  <c r="F1452" i="1"/>
  <c r="E1452" i="1"/>
  <c r="E1454" i="1" s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U1450" i="1"/>
  <c r="T1450" i="1"/>
  <c r="T1454" i="1" s="1"/>
  <c r="S1450" i="1"/>
  <c r="R1450" i="1"/>
  <c r="R1454" i="1" s="1"/>
  <c r="Q1450" i="1"/>
  <c r="P1450" i="1"/>
  <c r="P1454" i="1" s="1"/>
  <c r="O1450" i="1"/>
  <c r="N1450" i="1"/>
  <c r="N1454" i="1" s="1"/>
  <c r="M1450" i="1"/>
  <c r="L1450" i="1"/>
  <c r="L1454" i="1" s="1"/>
  <c r="K1450" i="1"/>
  <c r="J1450" i="1"/>
  <c r="J1454" i="1" s="1"/>
  <c r="I1450" i="1"/>
  <c r="H1450" i="1"/>
  <c r="H1454" i="1" s="1"/>
  <c r="G1450" i="1"/>
  <c r="F1450" i="1"/>
  <c r="F1454" i="1" s="1"/>
  <c r="E1450" i="1"/>
  <c r="D1450" i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H1444" i="1" s="1"/>
  <c r="G1442" i="1"/>
  <c r="F1442" i="1"/>
  <c r="F1444" i="1" s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V1440" i="1"/>
  <c r="U1440" i="1"/>
  <c r="U1444" i="1" s="1"/>
  <c r="T1440" i="1"/>
  <c r="S1440" i="1"/>
  <c r="S1444" i="1" s="1"/>
  <c r="R1440" i="1"/>
  <c r="Q1440" i="1"/>
  <c r="Q1444" i="1" s="1"/>
  <c r="P1440" i="1"/>
  <c r="O1440" i="1"/>
  <c r="O1444" i="1" s="1"/>
  <c r="N1440" i="1"/>
  <c r="M1440" i="1"/>
  <c r="M1444" i="1" s="1"/>
  <c r="L1440" i="1"/>
  <c r="K1440" i="1"/>
  <c r="K1444" i="1" s="1"/>
  <c r="J1440" i="1"/>
  <c r="I1440" i="1"/>
  <c r="I1444" i="1" s="1"/>
  <c r="H1440" i="1"/>
  <c r="G1440" i="1"/>
  <c r="G1444" i="1" s="1"/>
  <c r="F1440" i="1"/>
  <c r="E1440" i="1"/>
  <c r="E1444" i="1" s="1"/>
  <c r="D1440" i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Q1434" i="1" s="1"/>
  <c r="P1432" i="1"/>
  <c r="O1432" i="1"/>
  <c r="O1434" i="1" s="1"/>
  <c r="N1432" i="1"/>
  <c r="M1432" i="1"/>
  <c r="M1434" i="1" s="1"/>
  <c r="L1432" i="1"/>
  <c r="K1432" i="1"/>
  <c r="K1434" i="1" s="1"/>
  <c r="J1432" i="1"/>
  <c r="I1432" i="1"/>
  <c r="I1434" i="1" s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Z1430" i="1" s="1"/>
  <c r="M1430" i="1"/>
  <c r="L1430" i="1"/>
  <c r="L1434" i="1" s="1"/>
  <c r="K1430" i="1"/>
  <c r="J1430" i="1"/>
  <c r="J1434" i="1" s="1"/>
  <c r="I1430" i="1"/>
  <c r="H1430" i="1"/>
  <c r="H1434" i="1" s="1"/>
  <c r="G1430" i="1"/>
  <c r="F1430" i="1"/>
  <c r="F1434" i="1" s="1"/>
  <c r="E1430" i="1"/>
  <c r="D1430" i="1"/>
  <c r="D1434" i="1" s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N1420" i="1"/>
  <c r="M1420" i="1"/>
  <c r="M1424" i="1" s="1"/>
  <c r="L1420" i="1"/>
  <c r="K1420" i="1"/>
  <c r="K1424" i="1" s="1"/>
  <c r="J1420" i="1"/>
  <c r="I1420" i="1"/>
  <c r="I1424" i="1" s="1"/>
  <c r="H1420" i="1"/>
  <c r="G1420" i="1"/>
  <c r="G1424" i="1" s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H1416" i="1" s="1"/>
  <c r="G1415" i="1"/>
  <c r="F1415" i="1"/>
  <c r="F1416" i="1" s="1"/>
  <c r="E1415" i="1"/>
  <c r="D1415" i="1"/>
  <c r="C1415" i="1"/>
  <c r="B1415" i="1"/>
  <c r="B1416" i="1" s="1"/>
  <c r="AA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Z1412" i="1" s="1"/>
  <c r="AA1412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U1410" i="1"/>
  <c r="T1410" i="1"/>
  <c r="T1414" i="1" s="1"/>
  <c r="S1410" i="1"/>
  <c r="R1410" i="1"/>
  <c r="R1414" i="1" s="1"/>
  <c r="Q1410" i="1"/>
  <c r="P1410" i="1"/>
  <c r="P1414" i="1" s="1"/>
  <c r="O1410" i="1"/>
  <c r="N1410" i="1"/>
  <c r="N1414" i="1" s="1"/>
  <c r="M1410" i="1"/>
  <c r="L1410" i="1"/>
  <c r="L1414" i="1" s="1"/>
  <c r="K1410" i="1"/>
  <c r="J1410" i="1"/>
  <c r="J1414" i="1" s="1"/>
  <c r="I1410" i="1"/>
  <c r="H1410" i="1"/>
  <c r="H1414" i="1" s="1"/>
  <c r="G1410" i="1"/>
  <c r="F1410" i="1"/>
  <c r="F1414" i="1" s="1"/>
  <c r="E1410" i="1"/>
  <c r="D1410" i="1"/>
  <c r="C1410" i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X1404" i="1" s="1"/>
  <c r="X1406" i="1" s="1"/>
  <c r="W1402" i="1"/>
  <c r="V1402" i="1"/>
  <c r="V1404" i="1" s="1"/>
  <c r="U1402" i="1"/>
  <c r="T1402" i="1"/>
  <c r="T1404" i="1" s="1"/>
  <c r="T1406" i="1" s="1"/>
  <c r="S1402" i="1"/>
  <c r="R1402" i="1"/>
  <c r="R1404" i="1" s="1"/>
  <c r="Q1402" i="1"/>
  <c r="P1402" i="1"/>
  <c r="P1404" i="1" s="1"/>
  <c r="P1406" i="1" s="1"/>
  <c r="O1402" i="1"/>
  <c r="N1402" i="1"/>
  <c r="N1404" i="1" s="1"/>
  <c r="M1402" i="1"/>
  <c r="L1402" i="1"/>
  <c r="L1404" i="1" s="1"/>
  <c r="L1406" i="1" s="1"/>
  <c r="K1402" i="1"/>
  <c r="J1402" i="1"/>
  <c r="J1404" i="1" s="1"/>
  <c r="I1402" i="1"/>
  <c r="H1402" i="1"/>
  <c r="H1404" i="1" s="1"/>
  <c r="H1406" i="1" s="1"/>
  <c r="G1402" i="1"/>
  <c r="F1402" i="1"/>
  <c r="F1404" i="1" s="1"/>
  <c r="E1402" i="1"/>
  <c r="D1402" i="1"/>
  <c r="D1404" i="1" s="1"/>
  <c r="D1406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V1400" i="1"/>
  <c r="U1400" i="1"/>
  <c r="U1404" i="1" s="1"/>
  <c r="T1400" i="1"/>
  <c r="S1400" i="1"/>
  <c r="S1404" i="1" s="1"/>
  <c r="R1400" i="1"/>
  <c r="Q1400" i="1"/>
  <c r="Q1404" i="1" s="1"/>
  <c r="P1400" i="1"/>
  <c r="O1400" i="1"/>
  <c r="O1404" i="1" s="1"/>
  <c r="N1400" i="1"/>
  <c r="M1400" i="1"/>
  <c r="M1404" i="1" s="1"/>
  <c r="L1400" i="1"/>
  <c r="K1400" i="1"/>
  <c r="K1404" i="1" s="1"/>
  <c r="J1400" i="1"/>
  <c r="I1400" i="1"/>
  <c r="I1404" i="1" s="1"/>
  <c r="H1400" i="1"/>
  <c r="G1400" i="1"/>
  <c r="G1404" i="1" s="1"/>
  <c r="F1400" i="1"/>
  <c r="E1400" i="1"/>
  <c r="E1404" i="1" s="1"/>
  <c r="D1400" i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X1394" i="1" s="1"/>
  <c r="W1392" i="1"/>
  <c r="V1392" i="1"/>
  <c r="V1394" i="1" s="1"/>
  <c r="V1396" i="1" s="1"/>
  <c r="U1392" i="1"/>
  <c r="T1392" i="1"/>
  <c r="T1394" i="1" s="1"/>
  <c r="S1392" i="1"/>
  <c r="R1392" i="1"/>
  <c r="R1394" i="1" s="1"/>
  <c r="R1396" i="1" s="1"/>
  <c r="Q1392" i="1"/>
  <c r="P1392" i="1"/>
  <c r="P1394" i="1" s="1"/>
  <c r="O1392" i="1"/>
  <c r="N1392" i="1"/>
  <c r="N1394" i="1" s="1"/>
  <c r="N1396" i="1" s="1"/>
  <c r="M1392" i="1"/>
  <c r="L1392" i="1"/>
  <c r="L1394" i="1" s="1"/>
  <c r="K1392" i="1"/>
  <c r="J1392" i="1"/>
  <c r="J1394" i="1" s="1"/>
  <c r="J1396" i="1" s="1"/>
  <c r="I1392" i="1"/>
  <c r="H1392" i="1"/>
  <c r="H1394" i="1" s="1"/>
  <c r="G1392" i="1"/>
  <c r="F1392" i="1"/>
  <c r="F1394" i="1" s="1"/>
  <c r="F1396" i="1" s="1"/>
  <c r="E1392" i="1"/>
  <c r="D1392" i="1"/>
  <c r="D1394" i="1" s="1"/>
  <c r="C1392" i="1"/>
  <c r="B1392" i="1"/>
  <c r="B1394" i="1" s="1"/>
  <c r="B1396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W1390" i="1"/>
  <c r="W1394" i="1" s="1"/>
  <c r="V1390" i="1"/>
  <c r="U1390" i="1"/>
  <c r="U1394" i="1" s="1"/>
  <c r="T1390" i="1"/>
  <c r="S1390" i="1"/>
  <c r="S1394" i="1" s="1"/>
  <c r="R1390" i="1"/>
  <c r="Q1390" i="1"/>
  <c r="Q1394" i="1" s="1"/>
  <c r="P1390" i="1"/>
  <c r="O1390" i="1"/>
  <c r="O1394" i="1" s="1"/>
  <c r="N1390" i="1"/>
  <c r="M1390" i="1"/>
  <c r="M1394" i="1" s="1"/>
  <c r="L1390" i="1"/>
  <c r="K1390" i="1"/>
  <c r="K1394" i="1" s="1"/>
  <c r="J1390" i="1"/>
  <c r="I1390" i="1"/>
  <c r="I1394" i="1" s="1"/>
  <c r="H1390" i="1"/>
  <c r="G1390" i="1"/>
  <c r="G1394" i="1" s="1"/>
  <c r="F1390" i="1"/>
  <c r="E1390" i="1"/>
  <c r="E1394" i="1" s="1"/>
  <c r="D1390" i="1"/>
  <c r="C1390" i="1"/>
  <c r="C1394" i="1" s="1"/>
  <c r="B1390" i="1"/>
  <c r="Y1385" i="1"/>
  <c r="Y1375" i="1" s="1"/>
  <c r="X1385" i="1"/>
  <c r="W1385" i="1"/>
  <c r="V1385" i="1"/>
  <c r="U1385" i="1"/>
  <c r="U1375" i="1" s="1"/>
  <c r="T1385" i="1"/>
  <c r="S1385" i="1"/>
  <c r="R1385" i="1"/>
  <c r="Q1385" i="1"/>
  <c r="Q1375" i="1" s="1"/>
  <c r="P1385" i="1"/>
  <c r="O1385" i="1"/>
  <c r="N1385" i="1"/>
  <c r="M1385" i="1"/>
  <c r="Z1385" i="1" s="1"/>
  <c r="L1385" i="1"/>
  <c r="K1385" i="1"/>
  <c r="J1385" i="1"/>
  <c r="I1385" i="1"/>
  <c r="I1375" i="1" s="1"/>
  <c r="H1385" i="1"/>
  <c r="G1385" i="1"/>
  <c r="F1385" i="1"/>
  <c r="E1385" i="1"/>
  <c r="E1375" i="1" s="1"/>
  <c r="D1385" i="1"/>
  <c r="C1385" i="1"/>
  <c r="B1385" i="1"/>
  <c r="Y1383" i="1"/>
  <c r="X1383" i="1"/>
  <c r="X1373" i="1" s="1"/>
  <c r="X1343" i="1" s="1"/>
  <c r="W1383" i="1"/>
  <c r="V1383" i="1"/>
  <c r="V1373" i="1" s="1"/>
  <c r="V1343" i="1" s="1"/>
  <c r="U1383" i="1"/>
  <c r="T1383" i="1"/>
  <c r="T1373" i="1" s="1"/>
  <c r="T1343" i="1" s="1"/>
  <c r="S1383" i="1"/>
  <c r="R1383" i="1"/>
  <c r="R1373" i="1" s="1"/>
  <c r="R1343" i="1" s="1"/>
  <c r="Q1383" i="1"/>
  <c r="P1383" i="1"/>
  <c r="P1373" i="1" s="1"/>
  <c r="P1343" i="1" s="1"/>
  <c r="O1383" i="1"/>
  <c r="N1383" i="1"/>
  <c r="N1373" i="1" s="1"/>
  <c r="N1343" i="1" s="1"/>
  <c r="M1383" i="1"/>
  <c r="L1383" i="1"/>
  <c r="L1373" i="1" s="1"/>
  <c r="L1343" i="1" s="1"/>
  <c r="K1383" i="1"/>
  <c r="J1383" i="1"/>
  <c r="J1373" i="1" s="1"/>
  <c r="J1343" i="1" s="1"/>
  <c r="I1383" i="1"/>
  <c r="H1383" i="1"/>
  <c r="H1373" i="1" s="1"/>
  <c r="H1343" i="1" s="1"/>
  <c r="G1383" i="1"/>
  <c r="F1383" i="1"/>
  <c r="F1373" i="1" s="1"/>
  <c r="F1343" i="1" s="1"/>
  <c r="E1383" i="1"/>
  <c r="D1383" i="1"/>
  <c r="C1383" i="1"/>
  <c r="B1383" i="1"/>
  <c r="B1373" i="1" s="1"/>
  <c r="B1343" i="1" s="1"/>
  <c r="Y1382" i="1"/>
  <c r="X1382" i="1"/>
  <c r="X1372" i="1" s="1"/>
  <c r="X1342" i="1" s="1"/>
  <c r="W1382" i="1"/>
  <c r="V1382" i="1"/>
  <c r="V1372" i="1" s="1"/>
  <c r="V1342" i="1" s="1"/>
  <c r="U1382" i="1"/>
  <c r="T1382" i="1"/>
  <c r="T1372" i="1" s="1"/>
  <c r="T1342" i="1" s="1"/>
  <c r="S1382" i="1"/>
  <c r="R1382" i="1"/>
  <c r="R1372" i="1" s="1"/>
  <c r="R1342" i="1" s="1"/>
  <c r="Q1382" i="1"/>
  <c r="P1382" i="1"/>
  <c r="P1372" i="1" s="1"/>
  <c r="P1342" i="1" s="1"/>
  <c r="O1382" i="1"/>
  <c r="N1382" i="1"/>
  <c r="Z1382" i="1" s="1"/>
  <c r="M1382" i="1"/>
  <c r="L1382" i="1"/>
  <c r="L1372" i="1" s="1"/>
  <c r="L1342" i="1" s="1"/>
  <c r="K1382" i="1"/>
  <c r="J1382" i="1"/>
  <c r="J1372" i="1" s="1"/>
  <c r="J1342" i="1" s="1"/>
  <c r="I1382" i="1"/>
  <c r="H1382" i="1"/>
  <c r="H1372" i="1" s="1"/>
  <c r="H1342" i="1" s="1"/>
  <c r="G1382" i="1"/>
  <c r="F1382" i="1"/>
  <c r="F1372" i="1" s="1"/>
  <c r="F1342" i="1" s="1"/>
  <c r="E1382" i="1"/>
  <c r="D1382" i="1"/>
  <c r="D1372" i="1" s="1"/>
  <c r="C1382" i="1"/>
  <c r="B1382" i="1"/>
  <c r="B1372" i="1" s="1"/>
  <c r="B1342" i="1" s="1"/>
  <c r="Y1381" i="1"/>
  <c r="Y1384" i="1" s="1"/>
  <c r="X1381" i="1"/>
  <c r="W1381" i="1"/>
  <c r="W1371" i="1" s="1"/>
  <c r="W1341" i="1" s="1"/>
  <c r="V1381" i="1"/>
  <c r="U1381" i="1"/>
  <c r="U1384" i="1" s="1"/>
  <c r="T1381" i="1"/>
  <c r="S1381" i="1"/>
  <c r="S1371" i="1" s="1"/>
  <c r="S1341" i="1" s="1"/>
  <c r="R1381" i="1"/>
  <c r="Q1381" i="1"/>
  <c r="Q1384" i="1" s="1"/>
  <c r="P1381" i="1"/>
  <c r="O1381" i="1"/>
  <c r="O1371" i="1" s="1"/>
  <c r="O1341" i="1" s="1"/>
  <c r="N1381" i="1"/>
  <c r="M1381" i="1"/>
  <c r="M1384" i="1" s="1"/>
  <c r="L1381" i="1"/>
  <c r="K1381" i="1"/>
  <c r="K1371" i="1" s="1"/>
  <c r="K1341" i="1" s="1"/>
  <c r="J1381" i="1"/>
  <c r="I1381" i="1"/>
  <c r="I1384" i="1" s="1"/>
  <c r="H1381" i="1"/>
  <c r="G1381" i="1"/>
  <c r="G1371" i="1" s="1"/>
  <c r="G1341" i="1" s="1"/>
  <c r="F1381" i="1"/>
  <c r="E1381" i="1"/>
  <c r="E1384" i="1" s="1"/>
  <c r="D1381" i="1"/>
  <c r="C1381" i="1"/>
  <c r="C1371" i="1" s="1"/>
  <c r="C1341" i="1" s="1"/>
  <c r="B1381" i="1"/>
  <c r="Y1380" i="1"/>
  <c r="X1380" i="1"/>
  <c r="X1384" i="1" s="1"/>
  <c r="X1386" i="1" s="1"/>
  <c r="W1380" i="1"/>
  <c r="W1384" i="1" s="1"/>
  <c r="V1380" i="1"/>
  <c r="V1384" i="1" s="1"/>
  <c r="V1386" i="1" s="1"/>
  <c r="U1380" i="1"/>
  <c r="T1380" i="1"/>
  <c r="T1384" i="1" s="1"/>
  <c r="T1386" i="1" s="1"/>
  <c r="S1380" i="1"/>
  <c r="S1384" i="1" s="1"/>
  <c r="R1380" i="1"/>
  <c r="R1384" i="1" s="1"/>
  <c r="R1386" i="1" s="1"/>
  <c r="Q1380" i="1"/>
  <c r="P1380" i="1"/>
  <c r="P1384" i="1" s="1"/>
  <c r="P1386" i="1" s="1"/>
  <c r="O1380" i="1"/>
  <c r="O1384" i="1" s="1"/>
  <c r="N1380" i="1"/>
  <c r="N1384" i="1" s="1"/>
  <c r="N1386" i="1" s="1"/>
  <c r="M1380" i="1"/>
  <c r="L1380" i="1"/>
  <c r="L1384" i="1" s="1"/>
  <c r="L1386" i="1" s="1"/>
  <c r="K1380" i="1"/>
  <c r="K1384" i="1" s="1"/>
  <c r="J1380" i="1"/>
  <c r="J1384" i="1" s="1"/>
  <c r="J1386" i="1" s="1"/>
  <c r="I1380" i="1"/>
  <c r="H1380" i="1"/>
  <c r="H1384" i="1" s="1"/>
  <c r="H1386" i="1" s="1"/>
  <c r="G1380" i="1"/>
  <c r="G1384" i="1" s="1"/>
  <c r="F1380" i="1"/>
  <c r="F1384" i="1" s="1"/>
  <c r="F1386" i="1" s="1"/>
  <c r="E1380" i="1"/>
  <c r="D1380" i="1"/>
  <c r="C1380" i="1"/>
  <c r="C1384" i="1" s="1"/>
  <c r="B1380" i="1"/>
  <c r="B1384" i="1" s="1"/>
  <c r="B1386" i="1" s="1"/>
  <c r="X1375" i="1"/>
  <c r="V1375" i="1"/>
  <c r="T1375" i="1"/>
  <c r="R1375" i="1"/>
  <c r="P1375" i="1"/>
  <c r="P1345" i="1" s="1"/>
  <c r="N1375" i="1"/>
  <c r="L1375" i="1"/>
  <c r="L1345" i="1" s="1"/>
  <c r="J1375" i="1"/>
  <c r="H1375" i="1"/>
  <c r="H1345" i="1" s="1"/>
  <c r="F1375" i="1"/>
  <c r="D1375" i="1"/>
  <c r="D1345" i="1" s="1"/>
  <c r="B1375" i="1"/>
  <c r="Y1373" i="1"/>
  <c r="Y1343" i="1" s="1"/>
  <c r="W1373" i="1"/>
  <c r="W1343" i="1" s="1"/>
  <c r="U1373" i="1"/>
  <c r="U1343" i="1" s="1"/>
  <c r="S1373" i="1"/>
  <c r="S1343" i="1" s="1"/>
  <c r="Q1373" i="1"/>
  <c r="Q1343" i="1" s="1"/>
  <c r="O1373" i="1"/>
  <c r="O1343" i="1" s="1"/>
  <c r="M1373" i="1"/>
  <c r="Z1373" i="1" s="1"/>
  <c r="K1373" i="1"/>
  <c r="K1343" i="1" s="1"/>
  <c r="I1373" i="1"/>
  <c r="I1343" i="1" s="1"/>
  <c r="G1373" i="1"/>
  <c r="G1343" i="1" s="1"/>
  <c r="E1373" i="1"/>
  <c r="E1343" i="1" s="1"/>
  <c r="C1373" i="1"/>
  <c r="C1343" i="1" s="1"/>
  <c r="Y1372" i="1"/>
  <c r="Y1342" i="1" s="1"/>
  <c r="W1372" i="1"/>
  <c r="W1342" i="1" s="1"/>
  <c r="U1372" i="1"/>
  <c r="U1342" i="1" s="1"/>
  <c r="S1372" i="1"/>
  <c r="S1342" i="1" s="1"/>
  <c r="Q1372" i="1"/>
  <c r="Q1342" i="1" s="1"/>
  <c r="O1372" i="1"/>
  <c r="O1342" i="1" s="1"/>
  <c r="M1372" i="1"/>
  <c r="K1372" i="1"/>
  <c r="K1342" i="1" s="1"/>
  <c r="I1372" i="1"/>
  <c r="I1342" i="1" s="1"/>
  <c r="G1372" i="1"/>
  <c r="G1342" i="1" s="1"/>
  <c r="E1372" i="1"/>
  <c r="E1342" i="1" s="1"/>
  <c r="C1372" i="1"/>
  <c r="C1342" i="1" s="1"/>
  <c r="X1371" i="1"/>
  <c r="X1341" i="1" s="1"/>
  <c r="V1371" i="1"/>
  <c r="V1341" i="1" s="1"/>
  <c r="T1371" i="1"/>
  <c r="T1341" i="1" s="1"/>
  <c r="R1371" i="1"/>
  <c r="R1341" i="1" s="1"/>
  <c r="P1371" i="1"/>
  <c r="P1341" i="1" s="1"/>
  <c r="N1371" i="1"/>
  <c r="N1341" i="1" s="1"/>
  <c r="L1371" i="1"/>
  <c r="L1341" i="1" s="1"/>
  <c r="J1371" i="1"/>
  <c r="J1341" i="1" s="1"/>
  <c r="H1371" i="1"/>
  <c r="H1341" i="1" s="1"/>
  <c r="F1371" i="1"/>
  <c r="F1341" i="1" s="1"/>
  <c r="D1371" i="1"/>
  <c r="B1371" i="1"/>
  <c r="B1341" i="1" s="1"/>
  <c r="Y1370" i="1"/>
  <c r="W1370" i="1"/>
  <c r="W1374" i="1" s="1"/>
  <c r="U1370" i="1"/>
  <c r="S1370" i="1"/>
  <c r="S1374" i="1" s="1"/>
  <c r="Q1370" i="1"/>
  <c r="O1370" i="1"/>
  <c r="O1374" i="1" s="1"/>
  <c r="M1370" i="1"/>
  <c r="K1370" i="1"/>
  <c r="K1374" i="1" s="1"/>
  <c r="I1370" i="1"/>
  <c r="G1370" i="1"/>
  <c r="G1374" i="1" s="1"/>
  <c r="E1370" i="1"/>
  <c r="C1370" i="1"/>
  <c r="C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X1366" i="1" s="1"/>
  <c r="W1360" i="1"/>
  <c r="W1364" i="1" s="1"/>
  <c r="V1360" i="1"/>
  <c r="V1364" i="1" s="1"/>
  <c r="V1366" i="1" s="1"/>
  <c r="U1360" i="1"/>
  <c r="U1364" i="1" s="1"/>
  <c r="T1360" i="1"/>
  <c r="T1364" i="1" s="1"/>
  <c r="T1366" i="1" s="1"/>
  <c r="S1360" i="1"/>
  <c r="S1364" i="1" s="1"/>
  <c r="R1360" i="1"/>
  <c r="R1364" i="1" s="1"/>
  <c r="R1366" i="1" s="1"/>
  <c r="Q1360" i="1"/>
  <c r="Q1364" i="1" s="1"/>
  <c r="P1360" i="1"/>
  <c r="P1364" i="1" s="1"/>
  <c r="P1366" i="1" s="1"/>
  <c r="O1360" i="1"/>
  <c r="O1364" i="1" s="1"/>
  <c r="N1360" i="1"/>
  <c r="Z1360" i="1" s="1"/>
  <c r="M1360" i="1"/>
  <c r="M1364" i="1" s="1"/>
  <c r="L1360" i="1"/>
  <c r="L1364" i="1" s="1"/>
  <c r="L1366" i="1" s="1"/>
  <c r="K1360" i="1"/>
  <c r="K1364" i="1" s="1"/>
  <c r="J1360" i="1"/>
  <c r="J1364" i="1" s="1"/>
  <c r="J1366" i="1" s="1"/>
  <c r="I1360" i="1"/>
  <c r="I1364" i="1" s="1"/>
  <c r="H1360" i="1"/>
  <c r="H1364" i="1" s="1"/>
  <c r="H1366" i="1" s="1"/>
  <c r="G1360" i="1"/>
  <c r="G1364" i="1" s="1"/>
  <c r="F1360" i="1"/>
  <c r="F1364" i="1" s="1"/>
  <c r="F1366" i="1" s="1"/>
  <c r="E1360" i="1"/>
  <c r="E1364" i="1" s="1"/>
  <c r="D1360" i="1"/>
  <c r="D1364" i="1" s="1"/>
  <c r="D1366" i="1" s="1"/>
  <c r="C1360" i="1"/>
  <c r="C1364" i="1" s="1"/>
  <c r="B1360" i="1"/>
  <c r="B1364" i="1" s="1"/>
  <c r="B1366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X1356" i="1" s="1"/>
  <c r="W1350" i="1"/>
  <c r="W1354" i="1" s="1"/>
  <c r="V1350" i="1"/>
  <c r="V1354" i="1" s="1"/>
  <c r="U1350" i="1"/>
  <c r="U1354" i="1" s="1"/>
  <c r="T1350" i="1"/>
  <c r="T1354" i="1" s="1"/>
  <c r="T1356" i="1" s="1"/>
  <c r="S1350" i="1"/>
  <c r="S1354" i="1" s="1"/>
  <c r="R1350" i="1"/>
  <c r="R1354" i="1" s="1"/>
  <c r="Q1350" i="1"/>
  <c r="Q1354" i="1" s="1"/>
  <c r="P1350" i="1"/>
  <c r="P1354" i="1" s="1"/>
  <c r="P1356" i="1" s="1"/>
  <c r="O1350" i="1"/>
  <c r="O1354" i="1" s="1"/>
  <c r="N1350" i="1"/>
  <c r="N1354" i="1" s="1"/>
  <c r="M1350" i="1"/>
  <c r="M1354" i="1" s="1"/>
  <c r="L1350" i="1"/>
  <c r="L1354" i="1" s="1"/>
  <c r="L1356" i="1" s="1"/>
  <c r="K1350" i="1"/>
  <c r="K1354" i="1" s="1"/>
  <c r="J1350" i="1"/>
  <c r="J1354" i="1" s="1"/>
  <c r="I1350" i="1"/>
  <c r="I1354" i="1" s="1"/>
  <c r="H1350" i="1"/>
  <c r="H1354" i="1" s="1"/>
  <c r="H1356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X1345" i="1"/>
  <c r="T134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X1334" i="1" s="1"/>
  <c r="X1336" i="1" s="1"/>
  <c r="W1332" i="1"/>
  <c r="V1332" i="1"/>
  <c r="V1334" i="1" s="1"/>
  <c r="U1332" i="1"/>
  <c r="T1332" i="1"/>
  <c r="T1334" i="1" s="1"/>
  <c r="T1336" i="1" s="1"/>
  <c r="S1332" i="1"/>
  <c r="R1332" i="1"/>
  <c r="R1334" i="1" s="1"/>
  <c r="Q1332" i="1"/>
  <c r="P1332" i="1"/>
  <c r="P1334" i="1" s="1"/>
  <c r="P1336" i="1" s="1"/>
  <c r="O1332" i="1"/>
  <c r="N1332" i="1"/>
  <c r="N1334" i="1" s="1"/>
  <c r="M1332" i="1"/>
  <c r="L1332" i="1"/>
  <c r="L1334" i="1" s="1"/>
  <c r="L1336" i="1" s="1"/>
  <c r="K1332" i="1"/>
  <c r="J1332" i="1"/>
  <c r="J1334" i="1" s="1"/>
  <c r="I1332" i="1"/>
  <c r="H1332" i="1"/>
  <c r="H1334" i="1" s="1"/>
  <c r="H1336" i="1" s="1"/>
  <c r="G1332" i="1"/>
  <c r="F1332" i="1"/>
  <c r="F1334" i="1" s="1"/>
  <c r="E1332" i="1"/>
  <c r="D1332" i="1"/>
  <c r="D1334" i="1" s="1"/>
  <c r="D1336" i="1" s="1"/>
  <c r="C1332" i="1"/>
  <c r="B1332" i="1"/>
  <c r="B1334" i="1" s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W1330" i="1"/>
  <c r="W1334" i="1" s="1"/>
  <c r="V1330" i="1"/>
  <c r="U1330" i="1"/>
  <c r="U1334" i="1" s="1"/>
  <c r="T1330" i="1"/>
  <c r="S1330" i="1"/>
  <c r="S1334" i="1" s="1"/>
  <c r="R1330" i="1"/>
  <c r="Q1330" i="1"/>
  <c r="Q1334" i="1" s="1"/>
  <c r="P1330" i="1"/>
  <c r="O1330" i="1"/>
  <c r="O1334" i="1" s="1"/>
  <c r="N1330" i="1"/>
  <c r="M1330" i="1"/>
  <c r="M1334" i="1" s="1"/>
  <c r="L1330" i="1"/>
  <c r="K1330" i="1"/>
  <c r="K1334" i="1" s="1"/>
  <c r="J1330" i="1"/>
  <c r="I1330" i="1"/>
  <c r="I1334" i="1" s="1"/>
  <c r="H1330" i="1"/>
  <c r="G1330" i="1"/>
  <c r="G1334" i="1" s="1"/>
  <c r="F1330" i="1"/>
  <c r="E1330" i="1"/>
  <c r="E1334" i="1" s="1"/>
  <c r="D1330" i="1"/>
  <c r="C1330" i="1"/>
  <c r="C1334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AA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Y1324" i="1" s="1"/>
  <c r="X1322" i="1"/>
  <c r="W1322" i="1"/>
  <c r="W1324" i="1" s="1"/>
  <c r="V1322" i="1"/>
  <c r="U1322" i="1"/>
  <c r="U1324" i="1" s="1"/>
  <c r="T1322" i="1"/>
  <c r="S1322" i="1"/>
  <c r="S1324" i="1" s="1"/>
  <c r="R1322" i="1"/>
  <c r="Q1322" i="1"/>
  <c r="Q1324" i="1" s="1"/>
  <c r="P1322" i="1"/>
  <c r="O1322" i="1"/>
  <c r="O1324" i="1" s="1"/>
  <c r="N1322" i="1"/>
  <c r="M1322" i="1"/>
  <c r="Z1322" i="1" s="1"/>
  <c r="AA1322" i="1" s="1"/>
  <c r="L1322" i="1"/>
  <c r="K1322" i="1"/>
  <c r="K1324" i="1" s="1"/>
  <c r="J1322" i="1"/>
  <c r="I1322" i="1"/>
  <c r="I1324" i="1" s="1"/>
  <c r="H1322" i="1"/>
  <c r="G1322" i="1"/>
  <c r="G1324" i="1" s="1"/>
  <c r="F1322" i="1"/>
  <c r="E1322" i="1"/>
  <c r="E1324" i="1" s="1"/>
  <c r="D1322" i="1"/>
  <c r="C1322" i="1"/>
  <c r="C1324" i="1" s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AB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4" i="1" s="1"/>
  <c r="W1320" i="1"/>
  <c r="V1320" i="1"/>
  <c r="V1324" i="1" s="1"/>
  <c r="U1320" i="1"/>
  <c r="T1320" i="1"/>
  <c r="T1324" i="1" s="1"/>
  <c r="S1320" i="1"/>
  <c r="R1320" i="1"/>
  <c r="R1324" i="1" s="1"/>
  <c r="Q1320" i="1"/>
  <c r="P1320" i="1"/>
  <c r="P1324" i="1" s="1"/>
  <c r="O1320" i="1"/>
  <c r="N1320" i="1"/>
  <c r="N1324" i="1" s="1"/>
  <c r="M1320" i="1"/>
  <c r="L1320" i="1"/>
  <c r="L1324" i="1" s="1"/>
  <c r="K1320" i="1"/>
  <c r="J1320" i="1"/>
  <c r="J1324" i="1" s="1"/>
  <c r="I1320" i="1"/>
  <c r="H1320" i="1"/>
  <c r="H1324" i="1" s="1"/>
  <c r="G1320" i="1"/>
  <c r="F1320" i="1"/>
  <c r="F1324" i="1" s="1"/>
  <c r="E1320" i="1"/>
  <c r="D1320" i="1"/>
  <c r="C1320" i="1"/>
  <c r="B1320" i="1"/>
  <c r="B1324" i="1" s="1"/>
  <c r="Y1315" i="1"/>
  <c r="Y1305" i="1" s="1"/>
  <c r="X1315" i="1"/>
  <c r="W1315" i="1"/>
  <c r="V1315" i="1"/>
  <c r="U1315" i="1"/>
  <c r="U1305" i="1" s="1"/>
  <c r="T1315" i="1"/>
  <c r="S1315" i="1"/>
  <c r="R1315" i="1"/>
  <c r="Q1315" i="1"/>
  <c r="Q1305" i="1" s="1"/>
  <c r="P1315" i="1"/>
  <c r="O1315" i="1"/>
  <c r="N1315" i="1"/>
  <c r="M1315" i="1"/>
  <c r="M1305" i="1" s="1"/>
  <c r="L1315" i="1"/>
  <c r="K1315" i="1"/>
  <c r="J1315" i="1"/>
  <c r="I1315" i="1"/>
  <c r="I1305" i="1" s="1"/>
  <c r="H1315" i="1"/>
  <c r="G1315" i="1"/>
  <c r="F1315" i="1"/>
  <c r="E1315" i="1"/>
  <c r="E1305" i="1" s="1"/>
  <c r="D1315" i="1"/>
  <c r="C1315" i="1"/>
  <c r="B1315" i="1"/>
  <c r="Y1313" i="1"/>
  <c r="X1313" i="1"/>
  <c r="X1303" i="1" s="1"/>
  <c r="W1313" i="1"/>
  <c r="V1313" i="1"/>
  <c r="V1303" i="1" s="1"/>
  <c r="U1313" i="1"/>
  <c r="T1313" i="1"/>
  <c r="T1303" i="1" s="1"/>
  <c r="S1313" i="1"/>
  <c r="R1313" i="1"/>
  <c r="R1303" i="1" s="1"/>
  <c r="Q1313" i="1"/>
  <c r="P1313" i="1"/>
  <c r="P1303" i="1" s="1"/>
  <c r="O1313" i="1"/>
  <c r="N1313" i="1"/>
  <c r="Z1313" i="1" s="1"/>
  <c r="M1313" i="1"/>
  <c r="L1313" i="1"/>
  <c r="L1303" i="1" s="1"/>
  <c r="K1313" i="1"/>
  <c r="J1313" i="1"/>
  <c r="J1303" i="1" s="1"/>
  <c r="I1313" i="1"/>
  <c r="H1313" i="1"/>
  <c r="H1303" i="1" s="1"/>
  <c r="G1313" i="1"/>
  <c r="F1313" i="1"/>
  <c r="F1303" i="1" s="1"/>
  <c r="E1313" i="1"/>
  <c r="D1313" i="1"/>
  <c r="C1313" i="1"/>
  <c r="B1313" i="1"/>
  <c r="B1303" i="1" s="1"/>
  <c r="Y1312" i="1"/>
  <c r="X1312" i="1"/>
  <c r="X1314" i="1" s="1"/>
  <c r="W1312" i="1"/>
  <c r="V1312" i="1"/>
  <c r="V1314" i="1" s="1"/>
  <c r="U1312" i="1"/>
  <c r="T1312" i="1"/>
  <c r="T1314" i="1" s="1"/>
  <c r="S1312" i="1"/>
  <c r="R1312" i="1"/>
  <c r="R1314" i="1" s="1"/>
  <c r="Q1312" i="1"/>
  <c r="P1312" i="1"/>
  <c r="P1314" i="1" s="1"/>
  <c r="O1312" i="1"/>
  <c r="N1312" i="1"/>
  <c r="N1314" i="1" s="1"/>
  <c r="M1312" i="1"/>
  <c r="L1312" i="1"/>
  <c r="L1314" i="1" s="1"/>
  <c r="K1312" i="1"/>
  <c r="J1312" i="1"/>
  <c r="J1314" i="1" s="1"/>
  <c r="I1312" i="1"/>
  <c r="H1312" i="1"/>
  <c r="H1314" i="1" s="1"/>
  <c r="G1312" i="1"/>
  <c r="F1312" i="1"/>
  <c r="F1314" i="1" s="1"/>
  <c r="E1312" i="1"/>
  <c r="D1312" i="1"/>
  <c r="D1314" i="1" s="1"/>
  <c r="C1312" i="1"/>
  <c r="B1312" i="1"/>
  <c r="B1314" i="1" s="1"/>
  <c r="Y1311" i="1"/>
  <c r="Y1301" i="1" s="1"/>
  <c r="X1311" i="1"/>
  <c r="W1311" i="1"/>
  <c r="W1301" i="1" s="1"/>
  <c r="V1311" i="1"/>
  <c r="U1311" i="1"/>
  <c r="U1301" i="1" s="1"/>
  <c r="T1311" i="1"/>
  <c r="S1311" i="1"/>
  <c r="S1301" i="1" s="1"/>
  <c r="R1311" i="1"/>
  <c r="Q1311" i="1"/>
  <c r="Q1301" i="1" s="1"/>
  <c r="P1311" i="1"/>
  <c r="O1311" i="1"/>
  <c r="O1301" i="1" s="1"/>
  <c r="N1311" i="1"/>
  <c r="M1311" i="1"/>
  <c r="Z1311" i="1" s="1"/>
  <c r="L1311" i="1"/>
  <c r="K1311" i="1"/>
  <c r="K1301" i="1" s="1"/>
  <c r="J1311" i="1"/>
  <c r="I1311" i="1"/>
  <c r="I1301" i="1" s="1"/>
  <c r="H1311" i="1"/>
  <c r="G1311" i="1"/>
  <c r="G1301" i="1" s="1"/>
  <c r="F1311" i="1"/>
  <c r="E1311" i="1"/>
  <c r="E1301" i="1" s="1"/>
  <c r="D1311" i="1"/>
  <c r="C1311" i="1"/>
  <c r="C1301" i="1" s="1"/>
  <c r="B1311" i="1"/>
  <c r="Y1310" i="1"/>
  <c r="Y1300" i="1" s="1"/>
  <c r="X1310" i="1"/>
  <c r="W1310" i="1"/>
  <c r="W1314" i="1" s="1"/>
  <c r="V1310" i="1"/>
  <c r="U1310" i="1"/>
  <c r="U1300" i="1" s="1"/>
  <c r="T1310" i="1"/>
  <c r="S1310" i="1"/>
  <c r="S1314" i="1" s="1"/>
  <c r="R1310" i="1"/>
  <c r="Q1310" i="1"/>
  <c r="Q1300" i="1" s="1"/>
  <c r="P1310" i="1"/>
  <c r="O1310" i="1"/>
  <c r="O1314" i="1" s="1"/>
  <c r="N1310" i="1"/>
  <c r="M1310" i="1"/>
  <c r="M1300" i="1" s="1"/>
  <c r="L1310" i="1"/>
  <c r="K1310" i="1"/>
  <c r="K1314" i="1" s="1"/>
  <c r="J1310" i="1"/>
  <c r="I1310" i="1"/>
  <c r="I1300" i="1" s="1"/>
  <c r="H1310" i="1"/>
  <c r="G1310" i="1"/>
  <c r="G1314" i="1" s="1"/>
  <c r="F1310" i="1"/>
  <c r="E1310" i="1"/>
  <c r="E1300" i="1" s="1"/>
  <c r="D1310" i="1"/>
  <c r="C1310" i="1"/>
  <c r="C1314" i="1" s="1"/>
  <c r="B1310" i="1"/>
  <c r="X1305" i="1"/>
  <c r="V1305" i="1"/>
  <c r="T1305" i="1"/>
  <c r="R1305" i="1"/>
  <c r="P1305" i="1"/>
  <c r="N1305" i="1"/>
  <c r="L1305" i="1"/>
  <c r="J1305" i="1"/>
  <c r="H1305" i="1"/>
  <c r="F1305" i="1"/>
  <c r="D1305" i="1"/>
  <c r="B1305" i="1"/>
  <c r="Y1303" i="1"/>
  <c r="W1303" i="1"/>
  <c r="U1303" i="1"/>
  <c r="S1303" i="1"/>
  <c r="Q1303" i="1"/>
  <c r="O1303" i="1"/>
  <c r="M1303" i="1"/>
  <c r="K1303" i="1"/>
  <c r="I1303" i="1"/>
  <c r="G1303" i="1"/>
  <c r="E1303" i="1"/>
  <c r="C1303" i="1"/>
  <c r="Y1302" i="1"/>
  <c r="W1302" i="1"/>
  <c r="U1302" i="1"/>
  <c r="S1302" i="1"/>
  <c r="Q1302" i="1"/>
  <c r="O1302" i="1"/>
  <c r="M1302" i="1"/>
  <c r="K1302" i="1"/>
  <c r="I1302" i="1"/>
  <c r="G1302" i="1"/>
  <c r="E1302" i="1"/>
  <c r="C1302" i="1"/>
  <c r="X1301" i="1"/>
  <c r="V1301" i="1"/>
  <c r="T1301" i="1"/>
  <c r="R1301" i="1"/>
  <c r="P1301" i="1"/>
  <c r="N1301" i="1"/>
  <c r="L1301" i="1"/>
  <c r="J1301" i="1"/>
  <c r="H1301" i="1"/>
  <c r="F1301" i="1"/>
  <c r="D1301" i="1"/>
  <c r="B1301" i="1"/>
  <c r="X1300" i="1"/>
  <c r="V1300" i="1"/>
  <c r="T1300" i="1"/>
  <c r="R1300" i="1"/>
  <c r="P1300" i="1"/>
  <c r="N1300" i="1"/>
  <c r="L1300" i="1"/>
  <c r="J1300" i="1"/>
  <c r="H1300" i="1"/>
  <c r="F1300" i="1"/>
  <c r="D1300" i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94" i="1" s="1"/>
  <c r="X1296" i="1" s="1"/>
  <c r="W1292" i="1"/>
  <c r="V1292" i="1"/>
  <c r="V1294" i="1" s="1"/>
  <c r="U1292" i="1"/>
  <c r="T1292" i="1"/>
  <c r="T1294" i="1" s="1"/>
  <c r="T1296" i="1" s="1"/>
  <c r="S1292" i="1"/>
  <c r="R1292" i="1"/>
  <c r="R1294" i="1" s="1"/>
  <c r="Q1292" i="1"/>
  <c r="P1292" i="1"/>
  <c r="P1294" i="1" s="1"/>
  <c r="P1296" i="1" s="1"/>
  <c r="O1292" i="1"/>
  <c r="N1292" i="1"/>
  <c r="N1294" i="1" s="1"/>
  <c r="M1292" i="1"/>
  <c r="L1292" i="1"/>
  <c r="L1294" i="1" s="1"/>
  <c r="L1296" i="1" s="1"/>
  <c r="K1292" i="1"/>
  <c r="J1292" i="1"/>
  <c r="J1294" i="1" s="1"/>
  <c r="I1292" i="1"/>
  <c r="H1292" i="1"/>
  <c r="H1294" i="1" s="1"/>
  <c r="H1296" i="1" s="1"/>
  <c r="G1292" i="1"/>
  <c r="F1292" i="1"/>
  <c r="F1294" i="1" s="1"/>
  <c r="E1292" i="1"/>
  <c r="D1292" i="1"/>
  <c r="D1294" i="1" s="1"/>
  <c r="D1296" i="1" s="1"/>
  <c r="C1292" i="1"/>
  <c r="B1292" i="1"/>
  <c r="B1294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Y1296" i="1" s="1"/>
  <c r="X1290" i="1"/>
  <c r="W1290" i="1"/>
  <c r="W1294" i="1" s="1"/>
  <c r="V1290" i="1"/>
  <c r="U1290" i="1"/>
  <c r="U1294" i="1" s="1"/>
  <c r="U1296" i="1" s="1"/>
  <c r="T1290" i="1"/>
  <c r="S1290" i="1"/>
  <c r="S1294" i="1" s="1"/>
  <c r="R1290" i="1"/>
  <c r="Q1290" i="1"/>
  <c r="Q1294" i="1" s="1"/>
  <c r="Q1296" i="1" s="1"/>
  <c r="P1290" i="1"/>
  <c r="O1290" i="1"/>
  <c r="O1294" i="1" s="1"/>
  <c r="N1290" i="1"/>
  <c r="M1290" i="1"/>
  <c r="M1294" i="1" s="1"/>
  <c r="M1296" i="1" s="1"/>
  <c r="L1290" i="1"/>
  <c r="K1290" i="1"/>
  <c r="K1294" i="1" s="1"/>
  <c r="J1290" i="1"/>
  <c r="I1290" i="1"/>
  <c r="I1294" i="1" s="1"/>
  <c r="I1296" i="1" s="1"/>
  <c r="H1290" i="1"/>
  <c r="G1290" i="1"/>
  <c r="G1294" i="1" s="1"/>
  <c r="F1290" i="1"/>
  <c r="E1290" i="1"/>
  <c r="E1294" i="1" s="1"/>
  <c r="E1296" i="1" s="1"/>
  <c r="D1290" i="1"/>
  <c r="C1290" i="1"/>
  <c r="C1294" i="1" s="1"/>
  <c r="B1290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X1273" i="1" s="1"/>
  <c r="W1283" i="1"/>
  <c r="V1283" i="1"/>
  <c r="V1273" i="1" s="1"/>
  <c r="U1283" i="1"/>
  <c r="T1283" i="1"/>
  <c r="T1273" i="1" s="1"/>
  <c r="S1283" i="1"/>
  <c r="R1283" i="1"/>
  <c r="R1273" i="1" s="1"/>
  <c r="Q1283" i="1"/>
  <c r="P1283" i="1"/>
  <c r="P1273" i="1" s="1"/>
  <c r="O1283" i="1"/>
  <c r="N1283" i="1"/>
  <c r="Z1283" i="1" s="1"/>
  <c r="M1283" i="1"/>
  <c r="L1283" i="1"/>
  <c r="L1273" i="1" s="1"/>
  <c r="K1283" i="1"/>
  <c r="J1283" i="1"/>
  <c r="J1273" i="1" s="1"/>
  <c r="I1283" i="1"/>
  <c r="H1283" i="1"/>
  <c r="H1273" i="1" s="1"/>
  <c r="G1283" i="1"/>
  <c r="F1283" i="1"/>
  <c r="F1273" i="1" s="1"/>
  <c r="E1283" i="1"/>
  <c r="D1283" i="1"/>
  <c r="C1283" i="1"/>
  <c r="B1283" i="1"/>
  <c r="B1273" i="1" s="1"/>
  <c r="Y1282" i="1"/>
  <c r="X1282" i="1"/>
  <c r="X1284" i="1" s="1"/>
  <c r="X1286" i="1" s="1"/>
  <c r="W1282" i="1"/>
  <c r="V1282" i="1"/>
  <c r="U1282" i="1"/>
  <c r="T1282" i="1"/>
  <c r="T1284" i="1" s="1"/>
  <c r="T1286" i="1" s="1"/>
  <c r="S1282" i="1"/>
  <c r="R1282" i="1"/>
  <c r="Q1282" i="1"/>
  <c r="P1282" i="1"/>
  <c r="P1284" i="1" s="1"/>
  <c r="P1286" i="1" s="1"/>
  <c r="O1282" i="1"/>
  <c r="N1282" i="1"/>
  <c r="M1282" i="1"/>
  <c r="L1282" i="1"/>
  <c r="L1284" i="1" s="1"/>
  <c r="L1286" i="1" s="1"/>
  <c r="K1282" i="1"/>
  <c r="J1282" i="1"/>
  <c r="I1282" i="1"/>
  <c r="H1282" i="1"/>
  <c r="H1284" i="1" s="1"/>
  <c r="H1286" i="1" s="1"/>
  <c r="G1282" i="1"/>
  <c r="F1282" i="1"/>
  <c r="E1282" i="1"/>
  <c r="D1282" i="1"/>
  <c r="D1284" i="1" s="1"/>
  <c r="D1286" i="1" s="1"/>
  <c r="C1282" i="1"/>
  <c r="B1282" i="1"/>
  <c r="Y1281" i="1"/>
  <c r="Y1271" i="1" s="1"/>
  <c r="X1281" i="1"/>
  <c r="W1281" i="1"/>
  <c r="W1284" i="1" s="1"/>
  <c r="V1281" i="1"/>
  <c r="U1281" i="1"/>
  <c r="U1271" i="1" s="1"/>
  <c r="T1281" i="1"/>
  <c r="S1281" i="1"/>
  <c r="S1284" i="1" s="1"/>
  <c r="R1281" i="1"/>
  <c r="Q1281" i="1"/>
  <c r="Q1271" i="1" s="1"/>
  <c r="P1281" i="1"/>
  <c r="O1281" i="1"/>
  <c r="O1284" i="1" s="1"/>
  <c r="N1281" i="1"/>
  <c r="M1281" i="1"/>
  <c r="Z1281" i="1" s="1"/>
  <c r="L1281" i="1"/>
  <c r="K1281" i="1"/>
  <c r="K1284" i="1" s="1"/>
  <c r="J1281" i="1"/>
  <c r="I1281" i="1"/>
  <c r="I1271" i="1" s="1"/>
  <c r="H1281" i="1"/>
  <c r="G1281" i="1"/>
  <c r="G1284" i="1" s="1"/>
  <c r="F1281" i="1"/>
  <c r="E1281" i="1"/>
  <c r="E1271" i="1" s="1"/>
  <c r="D1281" i="1"/>
  <c r="C1281" i="1"/>
  <c r="C1284" i="1" s="1"/>
  <c r="B1281" i="1"/>
  <c r="Y1280" i="1"/>
  <c r="Y1284" i="1" s="1"/>
  <c r="X1280" i="1"/>
  <c r="X1270" i="1" s="1"/>
  <c r="W1280" i="1"/>
  <c r="V1280" i="1"/>
  <c r="V1284" i="1" s="1"/>
  <c r="V1286" i="1" s="1"/>
  <c r="U1280" i="1"/>
  <c r="U1284" i="1" s="1"/>
  <c r="T1280" i="1"/>
  <c r="T1270" i="1" s="1"/>
  <c r="S1280" i="1"/>
  <c r="R1280" i="1"/>
  <c r="R1284" i="1" s="1"/>
  <c r="R1286" i="1" s="1"/>
  <c r="Q1280" i="1"/>
  <c r="Q1284" i="1" s="1"/>
  <c r="P1280" i="1"/>
  <c r="P1270" i="1" s="1"/>
  <c r="O1280" i="1"/>
  <c r="N1280" i="1"/>
  <c r="Z1280" i="1" s="1"/>
  <c r="M1280" i="1"/>
  <c r="M1284" i="1" s="1"/>
  <c r="L1280" i="1"/>
  <c r="L1270" i="1" s="1"/>
  <c r="K1280" i="1"/>
  <c r="J1280" i="1"/>
  <c r="J1284" i="1" s="1"/>
  <c r="J1286" i="1" s="1"/>
  <c r="I1280" i="1"/>
  <c r="I1284" i="1" s="1"/>
  <c r="H1280" i="1"/>
  <c r="H1270" i="1" s="1"/>
  <c r="G1280" i="1"/>
  <c r="F1280" i="1"/>
  <c r="F1284" i="1" s="1"/>
  <c r="F1286" i="1" s="1"/>
  <c r="E1280" i="1"/>
  <c r="E1284" i="1" s="1"/>
  <c r="D1280" i="1"/>
  <c r="D1270" i="1" s="1"/>
  <c r="C1280" i="1"/>
  <c r="B1280" i="1"/>
  <c r="B1284" i="1" s="1"/>
  <c r="B1286" i="1" s="1"/>
  <c r="X1275" i="1"/>
  <c r="V1275" i="1"/>
  <c r="T1275" i="1"/>
  <c r="R1275" i="1"/>
  <c r="P1275" i="1"/>
  <c r="N1275" i="1"/>
  <c r="L1275" i="1"/>
  <c r="J1275" i="1"/>
  <c r="H1275" i="1"/>
  <c r="F1275" i="1"/>
  <c r="D1275" i="1"/>
  <c r="B1275" i="1"/>
  <c r="Y1273" i="1"/>
  <c r="W1273" i="1"/>
  <c r="U1273" i="1"/>
  <c r="S1273" i="1"/>
  <c r="Q1273" i="1"/>
  <c r="O1273" i="1"/>
  <c r="M1273" i="1"/>
  <c r="K1273" i="1"/>
  <c r="I1273" i="1"/>
  <c r="G1273" i="1"/>
  <c r="E1273" i="1"/>
  <c r="C1273" i="1"/>
  <c r="Y1272" i="1"/>
  <c r="W1272" i="1"/>
  <c r="U1272" i="1"/>
  <c r="S1272" i="1"/>
  <c r="Q1272" i="1"/>
  <c r="O1272" i="1"/>
  <c r="M1272" i="1"/>
  <c r="K1272" i="1"/>
  <c r="I1272" i="1"/>
  <c r="G1272" i="1"/>
  <c r="E1272" i="1"/>
  <c r="C1272" i="1"/>
  <c r="X1271" i="1"/>
  <c r="V1271" i="1"/>
  <c r="T1271" i="1"/>
  <c r="R1271" i="1"/>
  <c r="P1271" i="1"/>
  <c r="N1271" i="1"/>
  <c r="L1271" i="1"/>
  <c r="J1271" i="1"/>
  <c r="H1271" i="1"/>
  <c r="F1271" i="1"/>
  <c r="D1271" i="1"/>
  <c r="B1271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X1262" i="1"/>
  <c r="W1262" i="1"/>
  <c r="W1264" i="1" s="1"/>
  <c r="W1266" i="1" s="1"/>
  <c r="V1262" i="1"/>
  <c r="U1262" i="1"/>
  <c r="U1264" i="1" s="1"/>
  <c r="T1262" i="1"/>
  <c r="S1262" i="1"/>
  <c r="S1264" i="1" s="1"/>
  <c r="S1266" i="1" s="1"/>
  <c r="R1262" i="1"/>
  <c r="Q1262" i="1"/>
  <c r="Q1264" i="1" s="1"/>
  <c r="P1262" i="1"/>
  <c r="O1262" i="1"/>
  <c r="O1264" i="1" s="1"/>
  <c r="O1266" i="1" s="1"/>
  <c r="N1262" i="1"/>
  <c r="M1262" i="1"/>
  <c r="M1264" i="1" s="1"/>
  <c r="L1262" i="1"/>
  <c r="K1262" i="1"/>
  <c r="K1264" i="1" s="1"/>
  <c r="K1266" i="1" s="1"/>
  <c r="J1262" i="1"/>
  <c r="I1262" i="1"/>
  <c r="I1264" i="1" s="1"/>
  <c r="H1262" i="1"/>
  <c r="G1262" i="1"/>
  <c r="G1264" i="1" s="1"/>
  <c r="G1266" i="1" s="1"/>
  <c r="F1262" i="1"/>
  <c r="E1262" i="1"/>
  <c r="E1264" i="1" s="1"/>
  <c r="D1262" i="1"/>
  <c r="C1262" i="1"/>
  <c r="C1264" i="1" s="1"/>
  <c r="C1266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V1260" i="1"/>
  <c r="V1264" i="1" s="1"/>
  <c r="U1260" i="1"/>
  <c r="T1260" i="1"/>
  <c r="T1264" i="1" s="1"/>
  <c r="T1266" i="1" s="1"/>
  <c r="S1260" i="1"/>
  <c r="R1260" i="1"/>
  <c r="R1264" i="1" s="1"/>
  <c r="Q1260" i="1"/>
  <c r="P1260" i="1"/>
  <c r="P1264" i="1" s="1"/>
  <c r="P1266" i="1" s="1"/>
  <c r="O1260" i="1"/>
  <c r="N1260" i="1"/>
  <c r="Z1260" i="1" s="1"/>
  <c r="M1260" i="1"/>
  <c r="L1260" i="1"/>
  <c r="L1264" i="1" s="1"/>
  <c r="L1266" i="1" s="1"/>
  <c r="K1260" i="1"/>
  <c r="J1260" i="1"/>
  <c r="J1264" i="1" s="1"/>
  <c r="I1260" i="1"/>
  <c r="H1260" i="1"/>
  <c r="H1264" i="1" s="1"/>
  <c r="H1266" i="1" s="1"/>
  <c r="G1260" i="1"/>
  <c r="F1260" i="1"/>
  <c r="F1264" i="1" s="1"/>
  <c r="E1260" i="1"/>
  <c r="D1260" i="1"/>
  <c r="D1264" i="1" s="1"/>
  <c r="D1266" i="1" s="1"/>
  <c r="C1260" i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V1254" i="1" s="1"/>
  <c r="U1252" i="1"/>
  <c r="T1252" i="1"/>
  <c r="S1252" i="1"/>
  <c r="R1252" i="1"/>
  <c r="R1254" i="1" s="1"/>
  <c r="Q1252" i="1"/>
  <c r="P1252" i="1"/>
  <c r="O1252" i="1"/>
  <c r="N1252" i="1"/>
  <c r="N1254" i="1" s="1"/>
  <c r="M1252" i="1"/>
  <c r="L1252" i="1"/>
  <c r="K1252" i="1"/>
  <c r="J1252" i="1"/>
  <c r="J1254" i="1" s="1"/>
  <c r="I1252" i="1"/>
  <c r="H1252" i="1"/>
  <c r="G1252" i="1"/>
  <c r="F1252" i="1"/>
  <c r="F1254" i="1" s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X1254" i="1" s="1"/>
  <c r="X1256" i="1" s="1"/>
  <c r="W1250" i="1"/>
  <c r="W1254" i="1" s="1"/>
  <c r="V1250" i="1"/>
  <c r="U1250" i="1"/>
  <c r="U1254" i="1" s="1"/>
  <c r="U1256" i="1" s="1"/>
  <c r="T1250" i="1"/>
  <c r="T1254" i="1" s="1"/>
  <c r="T1256" i="1" s="1"/>
  <c r="S1250" i="1"/>
  <c r="S1254" i="1" s="1"/>
  <c r="R1250" i="1"/>
  <c r="Q1250" i="1"/>
  <c r="Q1254" i="1" s="1"/>
  <c r="Q1256" i="1" s="1"/>
  <c r="P1250" i="1"/>
  <c r="P1254" i="1" s="1"/>
  <c r="P1256" i="1" s="1"/>
  <c r="O1250" i="1"/>
  <c r="O1254" i="1" s="1"/>
  <c r="N1250" i="1"/>
  <c r="Z1250" i="1" s="1"/>
  <c r="M1250" i="1"/>
  <c r="M1254" i="1" s="1"/>
  <c r="M1256" i="1" s="1"/>
  <c r="L1250" i="1"/>
  <c r="L1254" i="1" s="1"/>
  <c r="L1256" i="1" s="1"/>
  <c r="K1250" i="1"/>
  <c r="K1254" i="1" s="1"/>
  <c r="J1250" i="1"/>
  <c r="I1250" i="1"/>
  <c r="I1254" i="1" s="1"/>
  <c r="I1256" i="1" s="1"/>
  <c r="H1250" i="1"/>
  <c r="H1254" i="1" s="1"/>
  <c r="H1256" i="1" s="1"/>
  <c r="G1250" i="1"/>
  <c r="G1254" i="1" s="1"/>
  <c r="F1250" i="1"/>
  <c r="E1250" i="1"/>
  <c r="E1254" i="1" s="1"/>
  <c r="E1256" i="1" s="1"/>
  <c r="D1250" i="1"/>
  <c r="C1250" i="1"/>
  <c r="C1254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T1244" i="1" s="1"/>
  <c r="S1242" i="1"/>
  <c r="R1242" i="1"/>
  <c r="Q1242" i="1"/>
  <c r="P1242" i="1"/>
  <c r="P1244" i="1" s="1"/>
  <c r="O1242" i="1"/>
  <c r="N1242" i="1"/>
  <c r="Z1242" i="1" s="1"/>
  <c r="M1242" i="1"/>
  <c r="L1242" i="1"/>
  <c r="L1244" i="1" s="1"/>
  <c r="K1242" i="1"/>
  <c r="J1242" i="1"/>
  <c r="I1242" i="1"/>
  <c r="H1242" i="1"/>
  <c r="H1244" i="1" s="1"/>
  <c r="G1242" i="1"/>
  <c r="F1242" i="1"/>
  <c r="E1242" i="1"/>
  <c r="D1242" i="1"/>
  <c r="D1244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W1240" i="1"/>
  <c r="W1244" i="1" s="1"/>
  <c r="W1246" i="1" s="1"/>
  <c r="V1240" i="1"/>
  <c r="V1244" i="1" s="1"/>
  <c r="V1246" i="1" s="1"/>
  <c r="U1240" i="1"/>
  <c r="U1244" i="1" s="1"/>
  <c r="T1240" i="1"/>
  <c r="S1240" i="1"/>
  <c r="S1244" i="1" s="1"/>
  <c r="S1246" i="1" s="1"/>
  <c r="R1240" i="1"/>
  <c r="R1244" i="1" s="1"/>
  <c r="R1246" i="1" s="1"/>
  <c r="Q1240" i="1"/>
  <c r="Q1244" i="1" s="1"/>
  <c r="P1240" i="1"/>
  <c r="O1240" i="1"/>
  <c r="O1244" i="1" s="1"/>
  <c r="O1246" i="1" s="1"/>
  <c r="N1240" i="1"/>
  <c r="Z1240" i="1" s="1"/>
  <c r="M1240" i="1"/>
  <c r="M1244" i="1" s="1"/>
  <c r="L1240" i="1"/>
  <c r="K1240" i="1"/>
  <c r="K1244" i="1" s="1"/>
  <c r="K1246" i="1" s="1"/>
  <c r="J1240" i="1"/>
  <c r="J1244" i="1" s="1"/>
  <c r="J1246" i="1" s="1"/>
  <c r="I1240" i="1"/>
  <c r="I1244" i="1" s="1"/>
  <c r="H1240" i="1"/>
  <c r="G1240" i="1"/>
  <c r="G1244" i="1" s="1"/>
  <c r="G1246" i="1" s="1"/>
  <c r="F1240" i="1"/>
  <c r="F1244" i="1" s="1"/>
  <c r="F1246" i="1" s="1"/>
  <c r="E1240" i="1"/>
  <c r="E1244" i="1" s="1"/>
  <c r="D1240" i="1"/>
  <c r="C1240" i="1"/>
  <c r="C1244" i="1" s="1"/>
  <c r="C1246" i="1" s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V1234" i="1" s="1"/>
  <c r="U1232" i="1"/>
  <c r="T1232" i="1"/>
  <c r="S1232" i="1"/>
  <c r="R1232" i="1"/>
  <c r="R1234" i="1" s="1"/>
  <c r="Q1232" i="1"/>
  <c r="P1232" i="1"/>
  <c r="O1232" i="1"/>
  <c r="N1232" i="1"/>
  <c r="N1234" i="1" s="1"/>
  <c r="M1232" i="1"/>
  <c r="L1232" i="1"/>
  <c r="K1232" i="1"/>
  <c r="J1232" i="1"/>
  <c r="J1234" i="1" s="1"/>
  <c r="I1232" i="1"/>
  <c r="H1232" i="1"/>
  <c r="G1232" i="1"/>
  <c r="F1232" i="1"/>
  <c r="F1234" i="1" s="1"/>
  <c r="E1232" i="1"/>
  <c r="D1232" i="1"/>
  <c r="C1232" i="1"/>
  <c r="B1232" i="1"/>
  <c r="B1234" i="1" s="1"/>
  <c r="Y1231" i="1"/>
  <c r="Y1234" i="1" s="1"/>
  <c r="Y1236" i="1" s="1"/>
  <c r="X1231" i="1"/>
  <c r="W1231" i="1"/>
  <c r="V1231" i="1"/>
  <c r="U1231" i="1"/>
  <c r="U1234" i="1" s="1"/>
  <c r="U1236" i="1" s="1"/>
  <c r="T1231" i="1"/>
  <c r="S1231" i="1"/>
  <c r="R1231" i="1"/>
  <c r="Q1231" i="1"/>
  <c r="Q1234" i="1" s="1"/>
  <c r="Q1236" i="1" s="1"/>
  <c r="P1231" i="1"/>
  <c r="O1231" i="1"/>
  <c r="N1231" i="1"/>
  <c r="M1231" i="1"/>
  <c r="M1234" i="1" s="1"/>
  <c r="M1236" i="1" s="1"/>
  <c r="L1231" i="1"/>
  <c r="K1231" i="1"/>
  <c r="J1231" i="1"/>
  <c r="I1231" i="1"/>
  <c r="I1234" i="1" s="1"/>
  <c r="I1236" i="1" s="1"/>
  <c r="H1231" i="1"/>
  <c r="G1231" i="1"/>
  <c r="F1231" i="1"/>
  <c r="E1231" i="1"/>
  <c r="E1234" i="1" s="1"/>
  <c r="E1236" i="1" s="1"/>
  <c r="D1231" i="1"/>
  <c r="C1231" i="1"/>
  <c r="B1231" i="1"/>
  <c r="Y1230" i="1"/>
  <c r="X1230" i="1"/>
  <c r="X1234" i="1" s="1"/>
  <c r="X1236" i="1" s="1"/>
  <c r="W1230" i="1"/>
  <c r="W1234" i="1" s="1"/>
  <c r="V1230" i="1"/>
  <c r="U1230" i="1"/>
  <c r="T1230" i="1"/>
  <c r="T1234" i="1" s="1"/>
  <c r="T1236" i="1" s="1"/>
  <c r="S1230" i="1"/>
  <c r="S1234" i="1" s="1"/>
  <c r="R1230" i="1"/>
  <c r="Q1230" i="1"/>
  <c r="P1230" i="1"/>
  <c r="P1234" i="1" s="1"/>
  <c r="P1236" i="1" s="1"/>
  <c r="O1230" i="1"/>
  <c r="O1234" i="1" s="1"/>
  <c r="N1230" i="1"/>
  <c r="Z1230" i="1" s="1"/>
  <c r="M1230" i="1"/>
  <c r="L1230" i="1"/>
  <c r="L1234" i="1" s="1"/>
  <c r="L1236" i="1" s="1"/>
  <c r="K1230" i="1"/>
  <c r="K1234" i="1" s="1"/>
  <c r="J1230" i="1"/>
  <c r="I1230" i="1"/>
  <c r="H1230" i="1"/>
  <c r="H1234" i="1" s="1"/>
  <c r="H1236" i="1" s="1"/>
  <c r="G1230" i="1"/>
  <c r="G1234" i="1" s="1"/>
  <c r="F1230" i="1"/>
  <c r="E1230" i="1"/>
  <c r="D1230" i="1"/>
  <c r="C1230" i="1"/>
  <c r="C1234" i="1" s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W1222" i="1"/>
  <c r="V1222" i="1"/>
  <c r="U1222" i="1"/>
  <c r="T1222" i="1"/>
  <c r="T1224" i="1" s="1"/>
  <c r="S1222" i="1"/>
  <c r="R1222" i="1"/>
  <c r="Q1222" i="1"/>
  <c r="P1222" i="1"/>
  <c r="P1224" i="1" s="1"/>
  <c r="O1222" i="1"/>
  <c r="N1222" i="1"/>
  <c r="Z1222" i="1" s="1"/>
  <c r="M1222" i="1"/>
  <c r="L1222" i="1"/>
  <c r="L1224" i="1" s="1"/>
  <c r="K1222" i="1"/>
  <c r="J1222" i="1"/>
  <c r="I1222" i="1"/>
  <c r="H1222" i="1"/>
  <c r="H1224" i="1" s="1"/>
  <c r="G1222" i="1"/>
  <c r="F1222" i="1"/>
  <c r="E1222" i="1"/>
  <c r="D1222" i="1"/>
  <c r="D1224" i="1" s="1"/>
  <c r="C1222" i="1"/>
  <c r="B1222" i="1"/>
  <c r="Y1221" i="1"/>
  <c r="X1221" i="1"/>
  <c r="W1221" i="1"/>
  <c r="W1224" i="1" s="1"/>
  <c r="W1226" i="1" s="1"/>
  <c r="V1221" i="1"/>
  <c r="U1221" i="1"/>
  <c r="T1221" i="1"/>
  <c r="S1221" i="1"/>
  <c r="S1224" i="1" s="1"/>
  <c r="S1226" i="1" s="1"/>
  <c r="R1221" i="1"/>
  <c r="Q1221" i="1"/>
  <c r="P1221" i="1"/>
  <c r="O1221" i="1"/>
  <c r="O1224" i="1" s="1"/>
  <c r="O1226" i="1" s="1"/>
  <c r="N1221" i="1"/>
  <c r="M1221" i="1"/>
  <c r="Z1221" i="1" s="1"/>
  <c r="L1221" i="1"/>
  <c r="K1221" i="1"/>
  <c r="K1224" i="1" s="1"/>
  <c r="K1226" i="1" s="1"/>
  <c r="J1221" i="1"/>
  <c r="I1221" i="1"/>
  <c r="H1221" i="1"/>
  <c r="G1221" i="1"/>
  <c r="G1224" i="1" s="1"/>
  <c r="G1226" i="1" s="1"/>
  <c r="F1221" i="1"/>
  <c r="E1221" i="1"/>
  <c r="D1221" i="1"/>
  <c r="C1221" i="1"/>
  <c r="C1224" i="1" s="1"/>
  <c r="C1226" i="1" s="1"/>
  <c r="B1221" i="1"/>
  <c r="Y1220" i="1"/>
  <c r="Y1224" i="1" s="1"/>
  <c r="X1220" i="1"/>
  <c r="W1220" i="1"/>
  <c r="V1220" i="1"/>
  <c r="V1224" i="1" s="1"/>
  <c r="V1226" i="1" s="1"/>
  <c r="U1220" i="1"/>
  <c r="U1224" i="1" s="1"/>
  <c r="T1220" i="1"/>
  <c r="S1220" i="1"/>
  <c r="R1220" i="1"/>
  <c r="R1224" i="1" s="1"/>
  <c r="R1226" i="1" s="1"/>
  <c r="Q1220" i="1"/>
  <c r="Q1224" i="1" s="1"/>
  <c r="P1220" i="1"/>
  <c r="O1220" i="1"/>
  <c r="N1220" i="1"/>
  <c r="Z1220" i="1" s="1"/>
  <c r="M1220" i="1"/>
  <c r="M1224" i="1" s="1"/>
  <c r="L1220" i="1"/>
  <c r="K1220" i="1"/>
  <c r="J1220" i="1"/>
  <c r="J1224" i="1" s="1"/>
  <c r="J1226" i="1" s="1"/>
  <c r="I1220" i="1"/>
  <c r="I1224" i="1" s="1"/>
  <c r="H1220" i="1"/>
  <c r="G1220" i="1"/>
  <c r="F1220" i="1"/>
  <c r="F1224" i="1" s="1"/>
  <c r="F1226" i="1" s="1"/>
  <c r="E1220" i="1"/>
  <c r="E1224" i="1" s="1"/>
  <c r="D1220" i="1"/>
  <c r="C1220" i="1"/>
  <c r="B1220" i="1"/>
  <c r="B1224" i="1" s="1"/>
  <c r="B1226" i="1" s="1"/>
  <c r="Y1215" i="1"/>
  <c r="X1215" i="1"/>
  <c r="W1215" i="1"/>
  <c r="V1215" i="1"/>
  <c r="V1216" i="1" s="1"/>
  <c r="U1215" i="1"/>
  <c r="T1215" i="1"/>
  <c r="S1215" i="1"/>
  <c r="R1215" i="1"/>
  <c r="R1216" i="1" s="1"/>
  <c r="Q1215" i="1"/>
  <c r="P1215" i="1"/>
  <c r="O1215" i="1"/>
  <c r="N1215" i="1"/>
  <c r="N1216" i="1" s="1"/>
  <c r="M1215" i="1"/>
  <c r="Z1215" i="1" s="1"/>
  <c r="L1215" i="1"/>
  <c r="K1215" i="1"/>
  <c r="J1215" i="1"/>
  <c r="J1216" i="1" s="1"/>
  <c r="I1215" i="1"/>
  <c r="H1215" i="1"/>
  <c r="G1215" i="1"/>
  <c r="F1215" i="1"/>
  <c r="F1216" i="1" s="1"/>
  <c r="E1215" i="1"/>
  <c r="D1215" i="1"/>
  <c r="C1215" i="1"/>
  <c r="B1215" i="1"/>
  <c r="B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V1214" i="1" s="1"/>
  <c r="U1212" i="1"/>
  <c r="T1212" i="1"/>
  <c r="S1212" i="1"/>
  <c r="R1212" i="1"/>
  <c r="R1214" i="1" s="1"/>
  <c r="Q1212" i="1"/>
  <c r="P1212" i="1"/>
  <c r="O1212" i="1"/>
  <c r="N1212" i="1"/>
  <c r="N1214" i="1" s="1"/>
  <c r="M1212" i="1"/>
  <c r="L1212" i="1"/>
  <c r="K1212" i="1"/>
  <c r="J1212" i="1"/>
  <c r="J1214" i="1" s="1"/>
  <c r="I1212" i="1"/>
  <c r="H1212" i="1"/>
  <c r="G1212" i="1"/>
  <c r="F1212" i="1"/>
  <c r="F1214" i="1" s="1"/>
  <c r="E1212" i="1"/>
  <c r="D1212" i="1"/>
  <c r="C1212" i="1"/>
  <c r="B1212" i="1"/>
  <c r="B1214" i="1" s="1"/>
  <c r="Y1211" i="1"/>
  <c r="Y1214" i="1" s="1"/>
  <c r="Y1216" i="1" s="1"/>
  <c r="X1211" i="1"/>
  <c r="W1211" i="1"/>
  <c r="V1211" i="1"/>
  <c r="U1211" i="1"/>
  <c r="U1214" i="1" s="1"/>
  <c r="U1216" i="1" s="1"/>
  <c r="T1211" i="1"/>
  <c r="S1211" i="1"/>
  <c r="R1211" i="1"/>
  <c r="Q1211" i="1"/>
  <c r="Q1214" i="1" s="1"/>
  <c r="Q1216" i="1" s="1"/>
  <c r="P1211" i="1"/>
  <c r="O1211" i="1"/>
  <c r="N1211" i="1"/>
  <c r="M1211" i="1"/>
  <c r="L1211" i="1"/>
  <c r="K1211" i="1"/>
  <c r="J1211" i="1"/>
  <c r="I1211" i="1"/>
  <c r="I1214" i="1" s="1"/>
  <c r="I1216" i="1" s="1"/>
  <c r="H1211" i="1"/>
  <c r="G1211" i="1"/>
  <c r="F1211" i="1"/>
  <c r="E1211" i="1"/>
  <c r="E1214" i="1" s="1"/>
  <c r="E1216" i="1" s="1"/>
  <c r="D1211" i="1"/>
  <c r="C1211" i="1"/>
  <c r="B1211" i="1"/>
  <c r="Y1210" i="1"/>
  <c r="X1210" i="1"/>
  <c r="X1214" i="1" s="1"/>
  <c r="X1216" i="1" s="1"/>
  <c r="W1210" i="1"/>
  <c r="W1214" i="1" s="1"/>
  <c r="V1210" i="1"/>
  <c r="U1210" i="1"/>
  <c r="T1210" i="1"/>
  <c r="T1214" i="1" s="1"/>
  <c r="T1216" i="1" s="1"/>
  <c r="S1210" i="1"/>
  <c r="S1214" i="1" s="1"/>
  <c r="R1210" i="1"/>
  <c r="Q1210" i="1"/>
  <c r="P1210" i="1"/>
  <c r="P1214" i="1" s="1"/>
  <c r="P1216" i="1" s="1"/>
  <c r="O1210" i="1"/>
  <c r="O1214" i="1" s="1"/>
  <c r="N1210" i="1"/>
  <c r="M1210" i="1"/>
  <c r="L1210" i="1"/>
  <c r="L1214" i="1" s="1"/>
  <c r="L1216" i="1" s="1"/>
  <c r="K1210" i="1"/>
  <c r="K1214" i="1" s="1"/>
  <c r="J1210" i="1"/>
  <c r="I1210" i="1"/>
  <c r="H1210" i="1"/>
  <c r="H1214" i="1" s="1"/>
  <c r="H1216" i="1" s="1"/>
  <c r="G1210" i="1"/>
  <c r="G1214" i="1" s="1"/>
  <c r="F1210" i="1"/>
  <c r="E1210" i="1"/>
  <c r="D1210" i="1"/>
  <c r="C1210" i="1"/>
  <c r="C1214" i="1" s="1"/>
  <c r="B1210" i="1"/>
  <c r="W1206" i="1"/>
  <c r="O1206" i="1"/>
  <c r="G1206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T1204" i="1"/>
  <c r="L1204" i="1"/>
  <c r="D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S1202" i="1"/>
  <c r="R1202" i="1"/>
  <c r="Q1202" i="1"/>
  <c r="P1202" i="1"/>
  <c r="P1204" i="1" s="1"/>
  <c r="O1202" i="1"/>
  <c r="N1202" i="1"/>
  <c r="M1202" i="1"/>
  <c r="L1202" i="1"/>
  <c r="K1202" i="1"/>
  <c r="J1202" i="1"/>
  <c r="I1202" i="1"/>
  <c r="H1202" i="1"/>
  <c r="H1204" i="1" s="1"/>
  <c r="G1202" i="1"/>
  <c r="F1202" i="1"/>
  <c r="E1202" i="1"/>
  <c r="D1202" i="1"/>
  <c r="C1202" i="1"/>
  <c r="B1202" i="1"/>
  <c r="Y1201" i="1"/>
  <c r="X1201" i="1"/>
  <c r="W1201" i="1"/>
  <c r="W1204" i="1" s="1"/>
  <c r="V1201" i="1"/>
  <c r="U1201" i="1"/>
  <c r="T1201" i="1"/>
  <c r="S1201" i="1"/>
  <c r="S1204" i="1" s="1"/>
  <c r="S1206" i="1" s="1"/>
  <c r="R1201" i="1"/>
  <c r="Q1201" i="1"/>
  <c r="P1201" i="1"/>
  <c r="O1201" i="1"/>
  <c r="O1204" i="1" s="1"/>
  <c r="N1201" i="1"/>
  <c r="M1201" i="1"/>
  <c r="L1201" i="1"/>
  <c r="K1201" i="1"/>
  <c r="K1204" i="1" s="1"/>
  <c r="K1206" i="1" s="1"/>
  <c r="J1201" i="1"/>
  <c r="I1201" i="1"/>
  <c r="H1201" i="1"/>
  <c r="G1201" i="1"/>
  <c r="G1204" i="1" s="1"/>
  <c r="F1201" i="1"/>
  <c r="E1201" i="1"/>
  <c r="D1201" i="1"/>
  <c r="C1201" i="1"/>
  <c r="C1204" i="1" s="1"/>
  <c r="C1206" i="1" s="1"/>
  <c r="B1201" i="1"/>
  <c r="Y1200" i="1"/>
  <c r="Y1204" i="1" s="1"/>
  <c r="X1200" i="1"/>
  <c r="W1200" i="1"/>
  <c r="V1200" i="1"/>
  <c r="V1204" i="1" s="1"/>
  <c r="V1206" i="1" s="1"/>
  <c r="U1200" i="1"/>
  <c r="U1204" i="1" s="1"/>
  <c r="T1200" i="1"/>
  <c r="S1200" i="1"/>
  <c r="R1200" i="1"/>
  <c r="R1204" i="1" s="1"/>
  <c r="R1206" i="1" s="1"/>
  <c r="Q1200" i="1"/>
  <c r="Q1204" i="1" s="1"/>
  <c r="P1200" i="1"/>
  <c r="O1200" i="1"/>
  <c r="N1200" i="1"/>
  <c r="N1204" i="1" s="1"/>
  <c r="N1206" i="1" s="1"/>
  <c r="M1200" i="1"/>
  <c r="M1204" i="1" s="1"/>
  <c r="L1200" i="1"/>
  <c r="K1200" i="1"/>
  <c r="J1200" i="1"/>
  <c r="J1204" i="1" s="1"/>
  <c r="J1206" i="1" s="1"/>
  <c r="I1200" i="1"/>
  <c r="I1204" i="1" s="1"/>
  <c r="H1200" i="1"/>
  <c r="G1200" i="1"/>
  <c r="F1200" i="1"/>
  <c r="F1204" i="1" s="1"/>
  <c r="F1206" i="1" s="1"/>
  <c r="E1200" i="1"/>
  <c r="E1204" i="1" s="1"/>
  <c r="D1200" i="1"/>
  <c r="C1200" i="1"/>
  <c r="B1200" i="1"/>
  <c r="B1204" i="1" s="1"/>
  <c r="B1206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A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V1194" i="1" s="1"/>
  <c r="V1196" i="1" s="1"/>
  <c r="U1191" i="1"/>
  <c r="T1191" i="1"/>
  <c r="S1191" i="1"/>
  <c r="R1191" i="1"/>
  <c r="R1194" i="1" s="1"/>
  <c r="R1196" i="1" s="1"/>
  <c r="Q1191" i="1"/>
  <c r="P1191" i="1"/>
  <c r="O1191" i="1"/>
  <c r="N1191" i="1"/>
  <c r="N1194" i="1" s="1"/>
  <c r="N1196" i="1" s="1"/>
  <c r="M1191" i="1"/>
  <c r="L1191" i="1"/>
  <c r="K1191" i="1"/>
  <c r="J1191" i="1"/>
  <c r="J1194" i="1" s="1"/>
  <c r="J1196" i="1" s="1"/>
  <c r="I1191" i="1"/>
  <c r="H1191" i="1"/>
  <c r="G1191" i="1"/>
  <c r="F1191" i="1"/>
  <c r="F1194" i="1" s="1"/>
  <c r="F1196" i="1" s="1"/>
  <c r="E1191" i="1"/>
  <c r="D1191" i="1"/>
  <c r="C1191" i="1"/>
  <c r="B1191" i="1"/>
  <c r="B1194" i="1" s="1"/>
  <c r="B1196" i="1" s="1"/>
  <c r="Y1190" i="1"/>
  <c r="Y1194" i="1" s="1"/>
  <c r="Y1196" i="1" s="1"/>
  <c r="X1190" i="1"/>
  <c r="W1190" i="1"/>
  <c r="W1194" i="1" s="1"/>
  <c r="V1190" i="1"/>
  <c r="U1190" i="1"/>
  <c r="U1194" i="1" s="1"/>
  <c r="U1196" i="1" s="1"/>
  <c r="T1190" i="1"/>
  <c r="S1190" i="1"/>
  <c r="S1194" i="1" s="1"/>
  <c r="R1190" i="1"/>
  <c r="Q1190" i="1"/>
  <c r="Q1194" i="1" s="1"/>
  <c r="Q1196" i="1" s="1"/>
  <c r="P1190" i="1"/>
  <c r="O1190" i="1"/>
  <c r="O1194" i="1" s="1"/>
  <c r="N1190" i="1"/>
  <c r="M1190" i="1"/>
  <c r="L1190" i="1"/>
  <c r="K1190" i="1"/>
  <c r="K1194" i="1" s="1"/>
  <c r="J1190" i="1"/>
  <c r="I1190" i="1"/>
  <c r="I1194" i="1" s="1"/>
  <c r="I1196" i="1" s="1"/>
  <c r="H1190" i="1"/>
  <c r="G1190" i="1"/>
  <c r="G1194" i="1" s="1"/>
  <c r="F1190" i="1"/>
  <c r="E1190" i="1"/>
  <c r="E1194" i="1" s="1"/>
  <c r="E1196" i="1" s="1"/>
  <c r="D1190" i="1"/>
  <c r="C1190" i="1"/>
  <c r="C1194" i="1" s="1"/>
  <c r="B1190" i="1"/>
  <c r="X1186" i="1"/>
  <c r="P1186" i="1"/>
  <c r="H1186" i="1"/>
  <c r="Y1185" i="1"/>
  <c r="X1185" i="1"/>
  <c r="W1185" i="1"/>
  <c r="V1185" i="1"/>
  <c r="V1186" i="1" s="1"/>
  <c r="U1185" i="1"/>
  <c r="T1185" i="1"/>
  <c r="T1186" i="1" s="1"/>
  <c r="S1185" i="1"/>
  <c r="R1185" i="1"/>
  <c r="R1186" i="1" s="1"/>
  <c r="Q1185" i="1"/>
  <c r="P1185" i="1"/>
  <c r="O1185" i="1"/>
  <c r="N1185" i="1"/>
  <c r="Z1185" i="1" s="1"/>
  <c r="M1185" i="1"/>
  <c r="L1185" i="1"/>
  <c r="L1186" i="1" s="1"/>
  <c r="K1185" i="1"/>
  <c r="J1185" i="1"/>
  <c r="J1186" i="1" s="1"/>
  <c r="I1185" i="1"/>
  <c r="H1185" i="1"/>
  <c r="G1185" i="1"/>
  <c r="F1185" i="1"/>
  <c r="F1186" i="1" s="1"/>
  <c r="E1185" i="1"/>
  <c r="D1185" i="1"/>
  <c r="C1185" i="1"/>
  <c r="B1185" i="1"/>
  <c r="B1186" i="1" s="1"/>
  <c r="AA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W1182" i="1"/>
  <c r="V1182" i="1"/>
  <c r="U1182" i="1"/>
  <c r="U1184" i="1" s="1"/>
  <c r="T1182" i="1"/>
  <c r="S1182" i="1"/>
  <c r="R1182" i="1"/>
  <c r="Q1182" i="1"/>
  <c r="Q1184" i="1" s="1"/>
  <c r="P1182" i="1"/>
  <c r="O1182" i="1"/>
  <c r="N1182" i="1"/>
  <c r="M1182" i="1"/>
  <c r="Z1182" i="1" s="1"/>
  <c r="AA1182" i="1" s="1"/>
  <c r="L1182" i="1"/>
  <c r="K1182" i="1"/>
  <c r="J1182" i="1"/>
  <c r="I1182" i="1"/>
  <c r="I1184" i="1" s="1"/>
  <c r="H1182" i="1"/>
  <c r="G1182" i="1"/>
  <c r="F1182" i="1"/>
  <c r="E1182" i="1"/>
  <c r="E1184" i="1" s="1"/>
  <c r="D1182" i="1"/>
  <c r="C1182" i="1"/>
  <c r="B1182" i="1"/>
  <c r="Y1181" i="1"/>
  <c r="X1181" i="1"/>
  <c r="X1184" i="1" s="1"/>
  <c r="W1181" i="1"/>
  <c r="V1181" i="1"/>
  <c r="U1181" i="1"/>
  <c r="T1181" i="1"/>
  <c r="T1184" i="1" s="1"/>
  <c r="S1181" i="1"/>
  <c r="R1181" i="1"/>
  <c r="Q1181" i="1"/>
  <c r="P1181" i="1"/>
  <c r="P1184" i="1" s="1"/>
  <c r="O1181" i="1"/>
  <c r="N1181" i="1"/>
  <c r="Z1181" i="1" s="1"/>
  <c r="AB1181" i="1" s="1"/>
  <c r="M1181" i="1"/>
  <c r="L1181" i="1"/>
  <c r="L1184" i="1" s="1"/>
  <c r="K1181" i="1"/>
  <c r="J1181" i="1"/>
  <c r="I1181" i="1"/>
  <c r="H1181" i="1"/>
  <c r="H1184" i="1" s="1"/>
  <c r="G1181" i="1"/>
  <c r="F1181" i="1"/>
  <c r="E1181" i="1"/>
  <c r="D1181" i="1"/>
  <c r="C1181" i="1"/>
  <c r="B1181" i="1"/>
  <c r="AA1180" i="1"/>
  <c r="Y1180" i="1"/>
  <c r="X1180" i="1"/>
  <c r="W1180" i="1"/>
  <c r="W1184" i="1" s="1"/>
  <c r="W1186" i="1" s="1"/>
  <c r="V1180" i="1"/>
  <c r="V1184" i="1" s="1"/>
  <c r="U1180" i="1"/>
  <c r="T1180" i="1"/>
  <c r="S1180" i="1"/>
  <c r="S1184" i="1" s="1"/>
  <c r="S1186" i="1" s="1"/>
  <c r="R1180" i="1"/>
  <c r="R1184" i="1" s="1"/>
  <c r="Q1180" i="1"/>
  <c r="P1180" i="1"/>
  <c r="O1180" i="1"/>
  <c r="O1184" i="1" s="1"/>
  <c r="O1186" i="1" s="1"/>
  <c r="N1180" i="1"/>
  <c r="N1184" i="1" s="1"/>
  <c r="M1180" i="1"/>
  <c r="Z1180" i="1" s="1"/>
  <c r="L1180" i="1"/>
  <c r="K1180" i="1"/>
  <c r="K1184" i="1" s="1"/>
  <c r="K1186" i="1" s="1"/>
  <c r="J1180" i="1"/>
  <c r="J1184" i="1" s="1"/>
  <c r="I1180" i="1"/>
  <c r="H1180" i="1"/>
  <c r="G1180" i="1"/>
  <c r="G1184" i="1" s="1"/>
  <c r="G1186" i="1" s="1"/>
  <c r="F1180" i="1"/>
  <c r="F1184" i="1" s="1"/>
  <c r="E1180" i="1"/>
  <c r="D1180" i="1"/>
  <c r="C1180" i="1"/>
  <c r="C1184" i="1" s="1"/>
  <c r="C1186" i="1" s="1"/>
  <c r="B1180" i="1"/>
  <c r="B1184" i="1" s="1"/>
  <c r="R1176" i="1"/>
  <c r="J1176" i="1"/>
  <c r="B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W1174" i="1"/>
  <c r="O1174" i="1"/>
  <c r="G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V1174" i="1" s="1"/>
  <c r="V1176" i="1" s="1"/>
  <c r="U1171" i="1"/>
  <c r="T1171" i="1"/>
  <c r="S1171" i="1"/>
  <c r="R1171" i="1"/>
  <c r="R1174" i="1" s="1"/>
  <c r="Q1171" i="1"/>
  <c r="P1171" i="1"/>
  <c r="O1171" i="1"/>
  <c r="N1171" i="1"/>
  <c r="N1174" i="1" s="1"/>
  <c r="N1176" i="1" s="1"/>
  <c r="M1171" i="1"/>
  <c r="L1171" i="1"/>
  <c r="K1171" i="1"/>
  <c r="J1171" i="1"/>
  <c r="J1174" i="1" s="1"/>
  <c r="I1171" i="1"/>
  <c r="H1171" i="1"/>
  <c r="G1171" i="1"/>
  <c r="F1171" i="1"/>
  <c r="F1174" i="1" s="1"/>
  <c r="F1176" i="1" s="1"/>
  <c r="E1171" i="1"/>
  <c r="D1171" i="1"/>
  <c r="C1171" i="1"/>
  <c r="B1171" i="1"/>
  <c r="B1174" i="1" s="1"/>
  <c r="Y1170" i="1"/>
  <c r="Y1174" i="1" s="1"/>
  <c r="Y1176" i="1" s="1"/>
  <c r="X1170" i="1"/>
  <c r="W1170" i="1"/>
  <c r="V1170" i="1"/>
  <c r="U1170" i="1"/>
  <c r="U1174" i="1" s="1"/>
  <c r="U1176" i="1" s="1"/>
  <c r="T1170" i="1"/>
  <c r="S1170" i="1"/>
  <c r="S1174" i="1" s="1"/>
  <c r="R1170" i="1"/>
  <c r="Q1170" i="1"/>
  <c r="Q1174" i="1" s="1"/>
  <c r="Q1176" i="1" s="1"/>
  <c r="P1170" i="1"/>
  <c r="O1170" i="1"/>
  <c r="N1170" i="1"/>
  <c r="M1170" i="1"/>
  <c r="Z1170" i="1" s="1"/>
  <c r="L1170" i="1"/>
  <c r="K1170" i="1"/>
  <c r="K1174" i="1" s="1"/>
  <c r="J1170" i="1"/>
  <c r="I1170" i="1"/>
  <c r="I1174" i="1" s="1"/>
  <c r="I1176" i="1" s="1"/>
  <c r="H1170" i="1"/>
  <c r="G1170" i="1"/>
  <c r="F1170" i="1"/>
  <c r="E1170" i="1"/>
  <c r="E1174" i="1" s="1"/>
  <c r="E1176" i="1" s="1"/>
  <c r="D1170" i="1"/>
  <c r="C1170" i="1"/>
  <c r="C1174" i="1" s="1"/>
  <c r="B1170" i="1"/>
  <c r="Y1165" i="1"/>
  <c r="X1165" i="1"/>
  <c r="X1166" i="1" s="1"/>
  <c r="W1165" i="1"/>
  <c r="V1165" i="1"/>
  <c r="V1166" i="1" s="1"/>
  <c r="U1165" i="1"/>
  <c r="T1165" i="1"/>
  <c r="T1166" i="1" s="1"/>
  <c r="S1165" i="1"/>
  <c r="R1165" i="1"/>
  <c r="R1166" i="1" s="1"/>
  <c r="Q1165" i="1"/>
  <c r="P1165" i="1"/>
  <c r="P1166" i="1" s="1"/>
  <c r="O1165" i="1"/>
  <c r="N1165" i="1"/>
  <c r="N1166" i="1" s="1"/>
  <c r="M1165" i="1"/>
  <c r="L1165" i="1"/>
  <c r="L1166" i="1" s="1"/>
  <c r="K1165" i="1"/>
  <c r="J1165" i="1"/>
  <c r="J1166" i="1" s="1"/>
  <c r="I1165" i="1"/>
  <c r="H1165" i="1"/>
  <c r="H1166" i="1" s="1"/>
  <c r="G1165" i="1"/>
  <c r="F1165" i="1"/>
  <c r="F1166" i="1" s="1"/>
  <c r="E1165" i="1"/>
  <c r="D1165" i="1"/>
  <c r="C1165" i="1"/>
  <c r="B1165" i="1"/>
  <c r="B1166" i="1" s="1"/>
  <c r="Y1164" i="1"/>
  <c r="Q1164" i="1"/>
  <c r="I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U1164" i="1" s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E1164" i="1" s="1"/>
  <c r="D1162" i="1"/>
  <c r="C1162" i="1"/>
  <c r="B1162" i="1"/>
  <c r="Y1161" i="1"/>
  <c r="X1161" i="1"/>
  <c r="X1164" i="1" s="1"/>
  <c r="W1161" i="1"/>
  <c r="V1161" i="1"/>
  <c r="U1161" i="1"/>
  <c r="T1161" i="1"/>
  <c r="T1164" i="1" s="1"/>
  <c r="S1161" i="1"/>
  <c r="R1161" i="1"/>
  <c r="Q1161" i="1"/>
  <c r="P1161" i="1"/>
  <c r="P1164" i="1" s="1"/>
  <c r="O1161" i="1"/>
  <c r="N1161" i="1"/>
  <c r="Z1161" i="1" s="1"/>
  <c r="AB1161" i="1" s="1"/>
  <c r="M1161" i="1"/>
  <c r="L1161" i="1"/>
  <c r="L1164" i="1" s="1"/>
  <c r="K1161" i="1"/>
  <c r="J1161" i="1"/>
  <c r="I1161" i="1"/>
  <c r="H1161" i="1"/>
  <c r="H1164" i="1" s="1"/>
  <c r="G1161" i="1"/>
  <c r="F1161" i="1"/>
  <c r="E1161" i="1"/>
  <c r="D1161" i="1"/>
  <c r="C1161" i="1"/>
  <c r="B1161" i="1"/>
  <c r="Y1160" i="1"/>
  <c r="X1160" i="1"/>
  <c r="W1160" i="1"/>
  <c r="W1164" i="1" s="1"/>
  <c r="W1166" i="1" s="1"/>
  <c r="V1160" i="1"/>
  <c r="V1164" i="1" s="1"/>
  <c r="U1160" i="1"/>
  <c r="T1160" i="1"/>
  <c r="S1160" i="1"/>
  <c r="S1164" i="1" s="1"/>
  <c r="S1166" i="1" s="1"/>
  <c r="R1160" i="1"/>
  <c r="R1164" i="1" s="1"/>
  <c r="Q1160" i="1"/>
  <c r="P1160" i="1"/>
  <c r="O1160" i="1"/>
  <c r="O1164" i="1" s="1"/>
  <c r="O1166" i="1" s="1"/>
  <c r="N1160" i="1"/>
  <c r="N1164" i="1" s="1"/>
  <c r="M1160" i="1"/>
  <c r="L1160" i="1"/>
  <c r="K1160" i="1"/>
  <c r="K1164" i="1" s="1"/>
  <c r="K1166" i="1" s="1"/>
  <c r="J1160" i="1"/>
  <c r="J1164" i="1" s="1"/>
  <c r="I1160" i="1"/>
  <c r="H1160" i="1"/>
  <c r="G1160" i="1"/>
  <c r="G1164" i="1" s="1"/>
  <c r="G1166" i="1" s="1"/>
  <c r="F1160" i="1"/>
  <c r="F1164" i="1" s="1"/>
  <c r="E1160" i="1"/>
  <c r="D1160" i="1"/>
  <c r="C1160" i="1"/>
  <c r="C1164" i="1" s="1"/>
  <c r="C1166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A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V1154" i="1" s="1"/>
  <c r="V1156" i="1" s="1"/>
  <c r="U1151" i="1"/>
  <c r="T1151" i="1"/>
  <c r="S1151" i="1"/>
  <c r="R1151" i="1"/>
  <c r="R1154" i="1" s="1"/>
  <c r="R1156" i="1" s="1"/>
  <c r="Q1151" i="1"/>
  <c r="P1151" i="1"/>
  <c r="O1151" i="1"/>
  <c r="N1151" i="1"/>
  <c r="N1154" i="1" s="1"/>
  <c r="N1156" i="1" s="1"/>
  <c r="M1151" i="1"/>
  <c r="L1151" i="1"/>
  <c r="K1151" i="1"/>
  <c r="J1151" i="1"/>
  <c r="J1154" i="1" s="1"/>
  <c r="J1156" i="1" s="1"/>
  <c r="I1151" i="1"/>
  <c r="H1151" i="1"/>
  <c r="G1151" i="1"/>
  <c r="F1151" i="1"/>
  <c r="F1154" i="1" s="1"/>
  <c r="F1156" i="1" s="1"/>
  <c r="E1151" i="1"/>
  <c r="D1151" i="1"/>
  <c r="C1151" i="1"/>
  <c r="B1151" i="1"/>
  <c r="B1154" i="1" s="1"/>
  <c r="B1156" i="1" s="1"/>
  <c r="Y1150" i="1"/>
  <c r="Y1154" i="1" s="1"/>
  <c r="Y1156" i="1" s="1"/>
  <c r="X1150" i="1"/>
  <c r="W1150" i="1"/>
  <c r="W1154" i="1" s="1"/>
  <c r="V1150" i="1"/>
  <c r="U1150" i="1"/>
  <c r="U1154" i="1" s="1"/>
  <c r="U1156" i="1" s="1"/>
  <c r="T1150" i="1"/>
  <c r="S1150" i="1"/>
  <c r="S1154" i="1" s="1"/>
  <c r="R1150" i="1"/>
  <c r="Q1150" i="1"/>
  <c r="Q1154" i="1" s="1"/>
  <c r="Q1156" i="1" s="1"/>
  <c r="P1150" i="1"/>
  <c r="O1150" i="1"/>
  <c r="O1154" i="1" s="1"/>
  <c r="N1150" i="1"/>
  <c r="M1150" i="1"/>
  <c r="L1150" i="1"/>
  <c r="K1150" i="1"/>
  <c r="K1154" i="1" s="1"/>
  <c r="J1150" i="1"/>
  <c r="I1150" i="1"/>
  <c r="I1154" i="1" s="1"/>
  <c r="I1156" i="1" s="1"/>
  <c r="H1150" i="1"/>
  <c r="G1150" i="1"/>
  <c r="G1154" i="1" s="1"/>
  <c r="F1150" i="1"/>
  <c r="E1150" i="1"/>
  <c r="E1154" i="1" s="1"/>
  <c r="E1156" i="1" s="1"/>
  <c r="D1150" i="1"/>
  <c r="C1150" i="1"/>
  <c r="C1154" i="1" s="1"/>
  <c r="B1150" i="1"/>
  <c r="Y1145" i="1"/>
  <c r="X1145" i="1"/>
  <c r="W1145" i="1"/>
  <c r="V1145" i="1"/>
  <c r="U1145" i="1"/>
  <c r="T1145" i="1"/>
  <c r="S1145" i="1"/>
  <c r="R1145" i="1"/>
  <c r="Q1145" i="1"/>
  <c r="P1145" i="1"/>
  <c r="P1146" i="1" s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U1144" i="1"/>
  <c r="P1144" i="1"/>
  <c r="E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K1144" i="1" s="1"/>
  <c r="K1146" i="1" s="1"/>
  <c r="J1142" i="1"/>
  <c r="I1142" i="1"/>
  <c r="H1142" i="1"/>
  <c r="G1142" i="1"/>
  <c r="F1142" i="1"/>
  <c r="E1142" i="1"/>
  <c r="D1142" i="1"/>
  <c r="C1142" i="1"/>
  <c r="B1142" i="1"/>
  <c r="Y1141" i="1"/>
  <c r="X1141" i="1"/>
  <c r="X1144" i="1" s="1"/>
  <c r="W1141" i="1"/>
  <c r="W1144" i="1" s="1"/>
  <c r="W1146" i="1" s="1"/>
  <c r="V1141" i="1"/>
  <c r="U1141" i="1"/>
  <c r="T1141" i="1"/>
  <c r="T1144" i="1" s="1"/>
  <c r="S1141" i="1"/>
  <c r="S1144" i="1" s="1"/>
  <c r="S1146" i="1" s="1"/>
  <c r="R1141" i="1"/>
  <c r="Q1141" i="1"/>
  <c r="P1141" i="1"/>
  <c r="O1141" i="1"/>
  <c r="N1141" i="1"/>
  <c r="Z1141" i="1" s="1"/>
  <c r="AB1141" i="1" s="1"/>
  <c r="M1141" i="1"/>
  <c r="L1141" i="1"/>
  <c r="L1144" i="1" s="1"/>
  <c r="K1141" i="1"/>
  <c r="J1141" i="1"/>
  <c r="I1141" i="1"/>
  <c r="H1141" i="1"/>
  <c r="H1144" i="1" s="1"/>
  <c r="G1141" i="1"/>
  <c r="G1144" i="1" s="1"/>
  <c r="G1146" i="1" s="1"/>
  <c r="F1141" i="1"/>
  <c r="E1141" i="1"/>
  <c r="D1141" i="1"/>
  <c r="AA1141" i="1" s="1"/>
  <c r="C1141" i="1"/>
  <c r="C1144" i="1" s="1"/>
  <c r="C1146" i="1" s="1"/>
  <c r="B1141" i="1"/>
  <c r="Y1140" i="1"/>
  <c r="Y1144" i="1" s="1"/>
  <c r="X1140" i="1"/>
  <c r="W1140" i="1"/>
  <c r="V1140" i="1"/>
  <c r="U1140" i="1"/>
  <c r="T1140" i="1"/>
  <c r="S1140" i="1"/>
  <c r="R1140" i="1"/>
  <c r="Q1140" i="1"/>
  <c r="Q1144" i="1" s="1"/>
  <c r="P1140" i="1"/>
  <c r="O1140" i="1"/>
  <c r="O1144" i="1" s="1"/>
  <c r="O1146" i="1" s="1"/>
  <c r="N1140" i="1"/>
  <c r="M1140" i="1"/>
  <c r="M1144" i="1" s="1"/>
  <c r="L1140" i="1"/>
  <c r="K1140" i="1"/>
  <c r="J1140" i="1"/>
  <c r="I1140" i="1"/>
  <c r="I1144" i="1" s="1"/>
  <c r="H1140" i="1"/>
  <c r="G1140" i="1"/>
  <c r="F1140" i="1"/>
  <c r="E1140" i="1"/>
  <c r="D1140" i="1"/>
  <c r="C1140" i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AA1135" i="1" s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W1134" i="1" s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G1134" i="1" s="1"/>
  <c r="F1132" i="1"/>
  <c r="E1132" i="1"/>
  <c r="D1132" i="1"/>
  <c r="C1132" i="1"/>
  <c r="C1134" i="1" s="1"/>
  <c r="B1132" i="1"/>
  <c r="Y1131" i="1"/>
  <c r="X1131" i="1"/>
  <c r="W1131" i="1"/>
  <c r="V1131" i="1"/>
  <c r="U1131" i="1"/>
  <c r="T1131" i="1"/>
  <c r="S1131" i="1"/>
  <c r="R1131" i="1"/>
  <c r="R1134" i="1" s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D1134" i="1" s="1"/>
  <c r="C1131" i="1"/>
  <c r="B1131" i="1"/>
  <c r="Y1130" i="1"/>
  <c r="Y1134" i="1" s="1"/>
  <c r="Y1136" i="1" s="1"/>
  <c r="X1130" i="1"/>
  <c r="W1130" i="1"/>
  <c r="V1130" i="1"/>
  <c r="V1134" i="1" s="1"/>
  <c r="U1130" i="1"/>
  <c r="U1134" i="1" s="1"/>
  <c r="U1136" i="1" s="1"/>
  <c r="T1130" i="1"/>
  <c r="S1130" i="1"/>
  <c r="S1134" i="1" s="1"/>
  <c r="R1130" i="1"/>
  <c r="Q1130" i="1"/>
  <c r="Q1134" i="1" s="1"/>
  <c r="Q1136" i="1" s="1"/>
  <c r="P1130" i="1"/>
  <c r="O1130" i="1"/>
  <c r="O1134" i="1" s="1"/>
  <c r="N1130" i="1"/>
  <c r="N1134" i="1" s="1"/>
  <c r="M1130" i="1"/>
  <c r="Z1130" i="1" s="1"/>
  <c r="L1130" i="1"/>
  <c r="K1130" i="1"/>
  <c r="K1134" i="1" s="1"/>
  <c r="J1130" i="1"/>
  <c r="J1134" i="1" s="1"/>
  <c r="I1130" i="1"/>
  <c r="I1134" i="1" s="1"/>
  <c r="I1136" i="1" s="1"/>
  <c r="H1130" i="1"/>
  <c r="G1130" i="1"/>
  <c r="F1130" i="1"/>
  <c r="F1134" i="1" s="1"/>
  <c r="E1130" i="1"/>
  <c r="E1134" i="1" s="1"/>
  <c r="E1136" i="1" s="1"/>
  <c r="D1130" i="1"/>
  <c r="C1130" i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Z1125" i="1" s="1"/>
  <c r="M1125" i="1"/>
  <c r="L1125" i="1"/>
  <c r="K1125" i="1"/>
  <c r="J1125" i="1"/>
  <c r="I1125" i="1"/>
  <c r="H1125" i="1"/>
  <c r="G1125" i="1"/>
  <c r="F1125" i="1"/>
  <c r="E1125" i="1"/>
  <c r="D1125" i="1"/>
  <c r="AA1125" i="1" s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Y1126" i="1" s="1"/>
  <c r="X1122" i="1"/>
  <c r="W1122" i="1"/>
  <c r="V1122" i="1"/>
  <c r="U1122" i="1"/>
  <c r="U1124" i="1" s="1"/>
  <c r="U1126" i="1" s="1"/>
  <c r="T1122" i="1"/>
  <c r="S1122" i="1"/>
  <c r="R1122" i="1"/>
  <c r="Q1122" i="1"/>
  <c r="Q1124" i="1" s="1"/>
  <c r="Q1126" i="1" s="1"/>
  <c r="P1122" i="1"/>
  <c r="O1122" i="1"/>
  <c r="N1122" i="1"/>
  <c r="M1122" i="1"/>
  <c r="Z1122" i="1" s="1"/>
  <c r="AA1122" i="1" s="1"/>
  <c r="L1122" i="1"/>
  <c r="K1122" i="1"/>
  <c r="J1122" i="1"/>
  <c r="I1122" i="1"/>
  <c r="I1124" i="1" s="1"/>
  <c r="I1126" i="1" s="1"/>
  <c r="H1122" i="1"/>
  <c r="G1122" i="1"/>
  <c r="F1122" i="1"/>
  <c r="E1122" i="1"/>
  <c r="E1124" i="1" s="1"/>
  <c r="E1126" i="1" s="1"/>
  <c r="D1122" i="1"/>
  <c r="C1122" i="1"/>
  <c r="B1122" i="1"/>
  <c r="Y1121" i="1"/>
  <c r="X1121" i="1"/>
  <c r="W1121" i="1"/>
  <c r="V1121" i="1"/>
  <c r="V1124" i="1" s="1"/>
  <c r="U1121" i="1"/>
  <c r="T1121" i="1"/>
  <c r="S1121" i="1"/>
  <c r="R1121" i="1"/>
  <c r="R1124" i="1" s="1"/>
  <c r="Q1121" i="1"/>
  <c r="P1121" i="1"/>
  <c r="O1121" i="1"/>
  <c r="N1121" i="1"/>
  <c r="N1124" i="1" s="1"/>
  <c r="M1121" i="1"/>
  <c r="L1121" i="1"/>
  <c r="K1121" i="1"/>
  <c r="J1121" i="1"/>
  <c r="J1124" i="1" s="1"/>
  <c r="I1121" i="1"/>
  <c r="H1121" i="1"/>
  <c r="G1121" i="1"/>
  <c r="F1121" i="1"/>
  <c r="F1124" i="1" s="1"/>
  <c r="E1121" i="1"/>
  <c r="D1121" i="1"/>
  <c r="C1121" i="1"/>
  <c r="B1121" i="1"/>
  <c r="B1124" i="1" s="1"/>
  <c r="Y1120" i="1"/>
  <c r="X1120" i="1"/>
  <c r="X1124" i="1" s="1"/>
  <c r="X1126" i="1" s="1"/>
  <c r="W1120" i="1"/>
  <c r="W1124" i="1" s="1"/>
  <c r="V1120" i="1"/>
  <c r="U1120" i="1"/>
  <c r="T1120" i="1"/>
  <c r="T1124" i="1" s="1"/>
  <c r="T1126" i="1" s="1"/>
  <c r="S1120" i="1"/>
  <c r="S1124" i="1" s="1"/>
  <c r="R1120" i="1"/>
  <c r="Q1120" i="1"/>
  <c r="P1120" i="1"/>
  <c r="P1124" i="1" s="1"/>
  <c r="P1126" i="1" s="1"/>
  <c r="O1120" i="1"/>
  <c r="O1124" i="1" s="1"/>
  <c r="N1120" i="1"/>
  <c r="M1120" i="1"/>
  <c r="Z1120" i="1" s="1"/>
  <c r="L1120" i="1"/>
  <c r="L1124" i="1" s="1"/>
  <c r="L1126" i="1" s="1"/>
  <c r="K1120" i="1"/>
  <c r="K1124" i="1" s="1"/>
  <c r="J1120" i="1"/>
  <c r="I1120" i="1"/>
  <c r="H1120" i="1"/>
  <c r="H1124" i="1" s="1"/>
  <c r="H1126" i="1" s="1"/>
  <c r="G1120" i="1"/>
  <c r="G1124" i="1" s="1"/>
  <c r="F1120" i="1"/>
  <c r="E1120" i="1"/>
  <c r="D1120" i="1"/>
  <c r="D1124" i="1" s="1"/>
  <c r="D1126" i="1" s="1"/>
  <c r="C1120" i="1"/>
  <c r="C1124" i="1" s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Z1115" i="1" s="1"/>
  <c r="M1115" i="1"/>
  <c r="L1115" i="1"/>
  <c r="K1115" i="1"/>
  <c r="J1115" i="1"/>
  <c r="I1115" i="1"/>
  <c r="H1115" i="1"/>
  <c r="G1115" i="1"/>
  <c r="F1115" i="1"/>
  <c r="E1115" i="1"/>
  <c r="D1115" i="1"/>
  <c r="AA1115" i="1" s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W1114" i="1" s="1"/>
  <c r="W1116" i="1" s="1"/>
  <c r="V1112" i="1"/>
  <c r="U1112" i="1"/>
  <c r="T1112" i="1"/>
  <c r="S1112" i="1"/>
  <c r="S1114" i="1" s="1"/>
  <c r="S1116" i="1" s="1"/>
  <c r="R1112" i="1"/>
  <c r="Q1112" i="1"/>
  <c r="P1112" i="1"/>
  <c r="O1112" i="1"/>
  <c r="O1114" i="1" s="1"/>
  <c r="O1116" i="1" s="1"/>
  <c r="N1112" i="1"/>
  <c r="M1112" i="1"/>
  <c r="Z1112" i="1" s="1"/>
  <c r="AA1112" i="1" s="1"/>
  <c r="L1112" i="1"/>
  <c r="K1112" i="1"/>
  <c r="K1114" i="1" s="1"/>
  <c r="K1116" i="1" s="1"/>
  <c r="J1112" i="1"/>
  <c r="I1112" i="1"/>
  <c r="H1112" i="1"/>
  <c r="G1112" i="1"/>
  <c r="G1114" i="1" s="1"/>
  <c r="G1116" i="1" s="1"/>
  <c r="F1112" i="1"/>
  <c r="E1112" i="1"/>
  <c r="D1112" i="1"/>
  <c r="C1112" i="1"/>
  <c r="C1114" i="1" s="1"/>
  <c r="C1116" i="1" s="1"/>
  <c r="B1112" i="1"/>
  <c r="Y1111" i="1"/>
  <c r="X1111" i="1"/>
  <c r="X1114" i="1" s="1"/>
  <c r="W1111" i="1"/>
  <c r="V1111" i="1"/>
  <c r="U1111" i="1"/>
  <c r="T1111" i="1"/>
  <c r="T1114" i="1" s="1"/>
  <c r="S1111" i="1"/>
  <c r="R1111" i="1"/>
  <c r="Q1111" i="1"/>
  <c r="P1111" i="1"/>
  <c r="P1114" i="1" s="1"/>
  <c r="O1111" i="1"/>
  <c r="N1111" i="1"/>
  <c r="Z1111" i="1" s="1"/>
  <c r="AB1111" i="1" s="1"/>
  <c r="M1111" i="1"/>
  <c r="L1111" i="1"/>
  <c r="L1114" i="1" s="1"/>
  <c r="K1111" i="1"/>
  <c r="J1111" i="1"/>
  <c r="I1111" i="1"/>
  <c r="H1111" i="1"/>
  <c r="H1114" i="1" s="1"/>
  <c r="G1111" i="1"/>
  <c r="F1111" i="1"/>
  <c r="E1111" i="1"/>
  <c r="D1111" i="1"/>
  <c r="D1114" i="1" s="1"/>
  <c r="C1111" i="1"/>
  <c r="B1111" i="1"/>
  <c r="Y1110" i="1"/>
  <c r="Y1114" i="1" s="1"/>
  <c r="X1110" i="1"/>
  <c r="W1110" i="1"/>
  <c r="V1110" i="1"/>
  <c r="V1114" i="1" s="1"/>
  <c r="V1116" i="1" s="1"/>
  <c r="U1110" i="1"/>
  <c r="U1114" i="1" s="1"/>
  <c r="T1110" i="1"/>
  <c r="S1110" i="1"/>
  <c r="R1110" i="1"/>
  <c r="R1114" i="1" s="1"/>
  <c r="R1116" i="1" s="1"/>
  <c r="Q1110" i="1"/>
  <c r="Q1114" i="1" s="1"/>
  <c r="P1110" i="1"/>
  <c r="O1110" i="1"/>
  <c r="N1110" i="1"/>
  <c r="N1114" i="1" s="1"/>
  <c r="N1116" i="1" s="1"/>
  <c r="M1110" i="1"/>
  <c r="Z1110" i="1" s="1"/>
  <c r="L1110" i="1"/>
  <c r="K1110" i="1"/>
  <c r="J1110" i="1"/>
  <c r="J1114" i="1" s="1"/>
  <c r="J1116" i="1" s="1"/>
  <c r="I1110" i="1"/>
  <c r="I1114" i="1" s="1"/>
  <c r="H1110" i="1"/>
  <c r="G1110" i="1"/>
  <c r="F1110" i="1"/>
  <c r="F1114" i="1" s="1"/>
  <c r="F1116" i="1" s="1"/>
  <c r="E1110" i="1"/>
  <c r="E1114" i="1" s="1"/>
  <c r="D1110" i="1"/>
  <c r="C1110" i="1"/>
  <c r="B1110" i="1"/>
  <c r="B1114" i="1" s="1"/>
  <c r="B1116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V1104" i="1" s="1"/>
  <c r="V1106" i="1" s="1"/>
  <c r="U1102" i="1"/>
  <c r="T1102" i="1"/>
  <c r="S1102" i="1"/>
  <c r="R1102" i="1"/>
  <c r="R1104" i="1" s="1"/>
  <c r="R1106" i="1" s="1"/>
  <c r="Q1102" i="1"/>
  <c r="P1102" i="1"/>
  <c r="O1102" i="1"/>
  <c r="N1102" i="1"/>
  <c r="N1104" i="1" s="1"/>
  <c r="N1106" i="1" s="1"/>
  <c r="M1102" i="1"/>
  <c r="L1102" i="1"/>
  <c r="K1102" i="1"/>
  <c r="J1102" i="1"/>
  <c r="J1104" i="1" s="1"/>
  <c r="J1106" i="1" s="1"/>
  <c r="I1102" i="1"/>
  <c r="H1102" i="1"/>
  <c r="G1102" i="1"/>
  <c r="F1102" i="1"/>
  <c r="F1104" i="1" s="1"/>
  <c r="F1106" i="1" s="1"/>
  <c r="E1102" i="1"/>
  <c r="D1102" i="1"/>
  <c r="C1102" i="1"/>
  <c r="B1102" i="1"/>
  <c r="B1104" i="1" s="1"/>
  <c r="B1106" i="1" s="1"/>
  <c r="Y1101" i="1"/>
  <c r="X1101" i="1"/>
  <c r="W1101" i="1"/>
  <c r="W1104" i="1" s="1"/>
  <c r="V1101" i="1"/>
  <c r="U1101" i="1"/>
  <c r="T1101" i="1"/>
  <c r="S1101" i="1"/>
  <c r="S1104" i="1" s="1"/>
  <c r="R1101" i="1"/>
  <c r="Q1101" i="1"/>
  <c r="P1101" i="1"/>
  <c r="O1101" i="1"/>
  <c r="O1104" i="1" s="1"/>
  <c r="N1101" i="1"/>
  <c r="M1101" i="1"/>
  <c r="Z1101" i="1" s="1"/>
  <c r="L1101" i="1"/>
  <c r="K1101" i="1"/>
  <c r="K1104" i="1" s="1"/>
  <c r="J1101" i="1"/>
  <c r="I1101" i="1"/>
  <c r="H1101" i="1"/>
  <c r="G1101" i="1"/>
  <c r="G1104" i="1" s="1"/>
  <c r="F1101" i="1"/>
  <c r="E1101" i="1"/>
  <c r="D1101" i="1"/>
  <c r="C1101" i="1"/>
  <c r="C1104" i="1" s="1"/>
  <c r="B1101" i="1"/>
  <c r="Y1100" i="1"/>
  <c r="Y1104" i="1" s="1"/>
  <c r="Y1106" i="1" s="1"/>
  <c r="X1100" i="1"/>
  <c r="X1104" i="1" s="1"/>
  <c r="W1100" i="1"/>
  <c r="V1100" i="1"/>
  <c r="U1100" i="1"/>
  <c r="U1104" i="1" s="1"/>
  <c r="U1106" i="1" s="1"/>
  <c r="T1100" i="1"/>
  <c r="T1104" i="1" s="1"/>
  <c r="S1100" i="1"/>
  <c r="R1100" i="1"/>
  <c r="Q1100" i="1"/>
  <c r="Q1104" i="1" s="1"/>
  <c r="Q1106" i="1" s="1"/>
  <c r="P1100" i="1"/>
  <c r="P1104" i="1" s="1"/>
  <c r="O1100" i="1"/>
  <c r="N1100" i="1"/>
  <c r="M1100" i="1"/>
  <c r="M1104" i="1" s="1"/>
  <c r="M1106" i="1" s="1"/>
  <c r="L1100" i="1"/>
  <c r="L1104" i="1" s="1"/>
  <c r="K1100" i="1"/>
  <c r="J1100" i="1"/>
  <c r="I1100" i="1"/>
  <c r="I1104" i="1" s="1"/>
  <c r="I1106" i="1" s="1"/>
  <c r="H1100" i="1"/>
  <c r="H1104" i="1" s="1"/>
  <c r="G1100" i="1"/>
  <c r="F1100" i="1"/>
  <c r="E1100" i="1"/>
  <c r="E1104" i="1" s="1"/>
  <c r="E1106" i="1" s="1"/>
  <c r="D1100" i="1"/>
  <c r="C1100" i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W1083" i="1" s="1"/>
  <c r="W1073" i="1" s="1"/>
  <c r="V1093" i="1"/>
  <c r="U1093" i="1"/>
  <c r="T1093" i="1"/>
  <c r="S1093" i="1"/>
  <c r="S1083" i="1" s="1"/>
  <c r="S1073" i="1" s="1"/>
  <c r="R1093" i="1"/>
  <c r="Q1093" i="1"/>
  <c r="P1093" i="1"/>
  <c r="O1093" i="1"/>
  <c r="O1083" i="1" s="1"/>
  <c r="O1073" i="1" s="1"/>
  <c r="N1093" i="1"/>
  <c r="Z1093" i="1" s="1"/>
  <c r="M1093" i="1"/>
  <c r="L1093" i="1"/>
  <c r="K1093" i="1"/>
  <c r="K1083" i="1" s="1"/>
  <c r="K1073" i="1" s="1"/>
  <c r="J1093" i="1"/>
  <c r="I1093" i="1"/>
  <c r="H1093" i="1"/>
  <c r="G1093" i="1"/>
  <c r="G1083" i="1" s="1"/>
  <c r="G1073" i="1" s="1"/>
  <c r="F1093" i="1"/>
  <c r="E1093" i="1"/>
  <c r="D1093" i="1"/>
  <c r="AA1093" i="1" s="1"/>
  <c r="C1093" i="1"/>
  <c r="C1083" i="1" s="1"/>
  <c r="C1073" i="1" s="1"/>
  <c r="B1093" i="1"/>
  <c r="Y1092" i="1"/>
  <c r="Y1082" i="1" s="1"/>
  <c r="Y1072" i="1" s="1"/>
  <c r="X1092" i="1"/>
  <c r="X1094" i="1" s="1"/>
  <c r="X1096" i="1" s="1"/>
  <c r="W1092" i="1"/>
  <c r="V1092" i="1"/>
  <c r="U1092" i="1"/>
  <c r="U1082" i="1" s="1"/>
  <c r="U1072" i="1" s="1"/>
  <c r="T1092" i="1"/>
  <c r="T1094" i="1" s="1"/>
  <c r="T1096" i="1" s="1"/>
  <c r="S1092" i="1"/>
  <c r="R1092" i="1"/>
  <c r="Q1092" i="1"/>
  <c r="Q1082" i="1" s="1"/>
  <c r="Q1072" i="1" s="1"/>
  <c r="P1092" i="1"/>
  <c r="P1094" i="1" s="1"/>
  <c r="P1096" i="1" s="1"/>
  <c r="O1092" i="1"/>
  <c r="N1092" i="1"/>
  <c r="M1092" i="1"/>
  <c r="M1082" i="1" s="1"/>
  <c r="L1092" i="1"/>
  <c r="L1094" i="1" s="1"/>
  <c r="L1096" i="1" s="1"/>
  <c r="K1092" i="1"/>
  <c r="J1092" i="1"/>
  <c r="I1092" i="1"/>
  <c r="I1082" i="1" s="1"/>
  <c r="I1072" i="1" s="1"/>
  <c r="H1092" i="1"/>
  <c r="H1094" i="1" s="1"/>
  <c r="H1096" i="1" s="1"/>
  <c r="G1092" i="1"/>
  <c r="F1092" i="1"/>
  <c r="E1092" i="1"/>
  <c r="E1082" i="1" s="1"/>
  <c r="E1072" i="1" s="1"/>
  <c r="D1092" i="1"/>
  <c r="D1094" i="1" s="1"/>
  <c r="D1096" i="1" s="1"/>
  <c r="C1092" i="1"/>
  <c r="B1092" i="1"/>
  <c r="Y1091" i="1"/>
  <c r="Y1094" i="1" s="1"/>
  <c r="X1091" i="1"/>
  <c r="X1081" i="1" s="1"/>
  <c r="X1071" i="1" s="1"/>
  <c r="X1074" i="1" s="1"/>
  <c r="W1091" i="1"/>
  <c r="V1091" i="1"/>
  <c r="U1091" i="1"/>
  <c r="U1094" i="1" s="1"/>
  <c r="T1091" i="1"/>
  <c r="T1081" i="1" s="1"/>
  <c r="T1071" i="1" s="1"/>
  <c r="T1074" i="1" s="1"/>
  <c r="S1091" i="1"/>
  <c r="R1091" i="1"/>
  <c r="Q1091" i="1"/>
  <c r="Q1094" i="1" s="1"/>
  <c r="P1091" i="1"/>
  <c r="P1081" i="1" s="1"/>
  <c r="P1071" i="1" s="1"/>
  <c r="P1074" i="1" s="1"/>
  <c r="O1091" i="1"/>
  <c r="N1091" i="1"/>
  <c r="M1091" i="1"/>
  <c r="M1094" i="1" s="1"/>
  <c r="L1091" i="1"/>
  <c r="L1081" i="1" s="1"/>
  <c r="L1071" i="1" s="1"/>
  <c r="L1074" i="1" s="1"/>
  <c r="K1091" i="1"/>
  <c r="J1091" i="1"/>
  <c r="I1091" i="1"/>
  <c r="I1094" i="1" s="1"/>
  <c r="H1091" i="1"/>
  <c r="H1081" i="1" s="1"/>
  <c r="H1071" i="1" s="1"/>
  <c r="H1074" i="1" s="1"/>
  <c r="G1091" i="1"/>
  <c r="F1091" i="1"/>
  <c r="E1091" i="1"/>
  <c r="E1094" i="1" s="1"/>
  <c r="D1091" i="1"/>
  <c r="D1081" i="1" s="1"/>
  <c r="C1091" i="1"/>
  <c r="B1091" i="1"/>
  <c r="Y1090" i="1"/>
  <c r="X1090" i="1"/>
  <c r="W1090" i="1"/>
  <c r="W1094" i="1" s="1"/>
  <c r="W1096" i="1" s="1"/>
  <c r="V1090" i="1"/>
  <c r="V1094" i="1" s="1"/>
  <c r="U1090" i="1"/>
  <c r="T1090" i="1"/>
  <c r="S1090" i="1"/>
  <c r="S1094" i="1" s="1"/>
  <c r="S1096" i="1" s="1"/>
  <c r="R1090" i="1"/>
  <c r="R1094" i="1" s="1"/>
  <c r="Q1090" i="1"/>
  <c r="P1090" i="1"/>
  <c r="O1090" i="1"/>
  <c r="O1094" i="1" s="1"/>
  <c r="O1096" i="1" s="1"/>
  <c r="N1090" i="1"/>
  <c r="Z1090" i="1" s="1"/>
  <c r="M1090" i="1"/>
  <c r="L1090" i="1"/>
  <c r="K1090" i="1"/>
  <c r="K1094" i="1" s="1"/>
  <c r="K1096" i="1" s="1"/>
  <c r="J1090" i="1"/>
  <c r="J1094" i="1" s="1"/>
  <c r="I1090" i="1"/>
  <c r="H1090" i="1"/>
  <c r="G1090" i="1"/>
  <c r="G1094" i="1" s="1"/>
  <c r="G1096" i="1" s="1"/>
  <c r="F1090" i="1"/>
  <c r="F1094" i="1" s="1"/>
  <c r="E1090" i="1"/>
  <c r="D1090" i="1"/>
  <c r="AA1090" i="1" s="1"/>
  <c r="C1090" i="1"/>
  <c r="C1094" i="1" s="1"/>
  <c r="C1096" i="1" s="1"/>
  <c r="B1090" i="1"/>
  <c r="B1094" i="1" s="1"/>
  <c r="Y1085" i="1"/>
  <c r="X1085" i="1"/>
  <c r="W1085" i="1"/>
  <c r="U1085" i="1"/>
  <c r="T1085" i="1"/>
  <c r="S1085" i="1"/>
  <c r="Q1085" i="1"/>
  <c r="P1085" i="1"/>
  <c r="O1085" i="1"/>
  <c r="M1085" i="1"/>
  <c r="L1085" i="1"/>
  <c r="K1085" i="1"/>
  <c r="I1085" i="1"/>
  <c r="H1085" i="1"/>
  <c r="G1085" i="1"/>
  <c r="E1085" i="1"/>
  <c r="D1085" i="1"/>
  <c r="C1085" i="1"/>
  <c r="Y1083" i="1"/>
  <c r="Y1073" i="1" s="1"/>
  <c r="X1083" i="1"/>
  <c r="V1083" i="1"/>
  <c r="U1083" i="1"/>
  <c r="U1073" i="1" s="1"/>
  <c r="T1083" i="1"/>
  <c r="R1083" i="1"/>
  <c r="Q1083" i="1"/>
  <c r="Q1073" i="1" s="1"/>
  <c r="P1083" i="1"/>
  <c r="N1083" i="1"/>
  <c r="M1083" i="1"/>
  <c r="M1073" i="1" s="1"/>
  <c r="L1083" i="1"/>
  <c r="J1083" i="1"/>
  <c r="I1083" i="1"/>
  <c r="I1073" i="1" s="1"/>
  <c r="H1083" i="1"/>
  <c r="F1083" i="1"/>
  <c r="E1083" i="1"/>
  <c r="E1073" i="1" s="1"/>
  <c r="D1083" i="1"/>
  <c r="B1083" i="1"/>
  <c r="X1082" i="1"/>
  <c r="W1082" i="1"/>
  <c r="W1072" i="1" s="1"/>
  <c r="V1082" i="1"/>
  <c r="T1082" i="1"/>
  <c r="S1082" i="1"/>
  <c r="S1072" i="1" s="1"/>
  <c r="R1082" i="1"/>
  <c r="P1082" i="1"/>
  <c r="O1082" i="1"/>
  <c r="O1072" i="1" s="1"/>
  <c r="N1082" i="1"/>
  <c r="L1082" i="1"/>
  <c r="K1082" i="1"/>
  <c r="K1072" i="1" s="1"/>
  <c r="J1082" i="1"/>
  <c r="H1082" i="1"/>
  <c r="G1082" i="1"/>
  <c r="G1072" i="1" s="1"/>
  <c r="F1082" i="1"/>
  <c r="D1082" i="1"/>
  <c r="C1082" i="1"/>
  <c r="C1072" i="1" s="1"/>
  <c r="B1082" i="1"/>
  <c r="Y1081" i="1"/>
  <c r="W1081" i="1"/>
  <c r="V1081" i="1"/>
  <c r="V1071" i="1" s="1"/>
  <c r="U1081" i="1"/>
  <c r="S1081" i="1"/>
  <c r="R1081" i="1"/>
  <c r="R1071" i="1" s="1"/>
  <c r="Q1081" i="1"/>
  <c r="O1081" i="1"/>
  <c r="N1081" i="1"/>
  <c r="N1071" i="1" s="1"/>
  <c r="M1081" i="1"/>
  <c r="K1081" i="1"/>
  <c r="J1081" i="1"/>
  <c r="J1071" i="1" s="1"/>
  <c r="I1081" i="1"/>
  <c r="G1081" i="1"/>
  <c r="F1081" i="1"/>
  <c r="F1071" i="1" s="1"/>
  <c r="E1081" i="1"/>
  <c r="C1081" i="1"/>
  <c r="B1081" i="1"/>
  <c r="B1071" i="1" s="1"/>
  <c r="Y1080" i="1"/>
  <c r="Y1084" i="1" s="1"/>
  <c r="Y1086" i="1" s="1"/>
  <c r="X1080" i="1"/>
  <c r="X1084" i="1" s="1"/>
  <c r="V1080" i="1"/>
  <c r="V1084" i="1" s="1"/>
  <c r="U1080" i="1"/>
  <c r="T1080" i="1"/>
  <c r="T1084" i="1" s="1"/>
  <c r="R1080" i="1"/>
  <c r="R1084" i="1" s="1"/>
  <c r="Q1080" i="1"/>
  <c r="Q1084" i="1" s="1"/>
  <c r="Q1086" i="1" s="1"/>
  <c r="P1080" i="1"/>
  <c r="N1080" i="1"/>
  <c r="N1084" i="1" s="1"/>
  <c r="M1080" i="1"/>
  <c r="M1084" i="1" s="1"/>
  <c r="M1086" i="1" s="1"/>
  <c r="L1080" i="1"/>
  <c r="J1080" i="1"/>
  <c r="J1084" i="1" s="1"/>
  <c r="I1080" i="1"/>
  <c r="I1084" i="1" s="1"/>
  <c r="H1080" i="1"/>
  <c r="H1084" i="1" s="1"/>
  <c r="F1080" i="1"/>
  <c r="F1084" i="1" s="1"/>
  <c r="E1080" i="1"/>
  <c r="D1080" i="1"/>
  <c r="B1080" i="1"/>
  <c r="B1084" i="1" s="1"/>
  <c r="Y1075" i="1"/>
  <c r="W1075" i="1"/>
  <c r="U1075" i="1"/>
  <c r="S1075" i="1"/>
  <c r="Q1075" i="1"/>
  <c r="O1075" i="1"/>
  <c r="M1075" i="1"/>
  <c r="K1075" i="1"/>
  <c r="I1075" i="1"/>
  <c r="G1075" i="1"/>
  <c r="E1075" i="1"/>
  <c r="C1075" i="1"/>
  <c r="X1073" i="1"/>
  <c r="V1073" i="1"/>
  <c r="T1073" i="1"/>
  <c r="R1073" i="1"/>
  <c r="P1073" i="1"/>
  <c r="N1073" i="1"/>
  <c r="L1073" i="1"/>
  <c r="J1073" i="1"/>
  <c r="H1073" i="1"/>
  <c r="F1073" i="1"/>
  <c r="D1073" i="1"/>
  <c r="B1073" i="1"/>
  <c r="X1072" i="1"/>
  <c r="V1072" i="1"/>
  <c r="T1072" i="1"/>
  <c r="R1072" i="1"/>
  <c r="P1072" i="1"/>
  <c r="N1072" i="1"/>
  <c r="L1072" i="1"/>
  <c r="J1072" i="1"/>
  <c r="H1072" i="1"/>
  <c r="F1072" i="1"/>
  <c r="D1072" i="1"/>
  <c r="B1072" i="1"/>
  <c r="Y1071" i="1"/>
  <c r="W1071" i="1"/>
  <c r="U1071" i="1"/>
  <c r="S1071" i="1"/>
  <c r="Q1071" i="1"/>
  <c r="O1071" i="1"/>
  <c r="M1071" i="1"/>
  <c r="Z1071" i="1" s="1"/>
  <c r="K1071" i="1"/>
  <c r="I1071" i="1"/>
  <c r="G1071" i="1"/>
  <c r="E1071" i="1"/>
  <c r="C1071" i="1"/>
  <c r="X1070" i="1"/>
  <c r="V1070" i="1"/>
  <c r="T1070" i="1"/>
  <c r="R1070" i="1"/>
  <c r="R1074" i="1" s="1"/>
  <c r="P1070" i="1"/>
  <c r="N1070" i="1"/>
  <c r="L1070" i="1"/>
  <c r="J1070" i="1"/>
  <c r="J1074" i="1" s="1"/>
  <c r="H1070" i="1"/>
  <c r="F1070" i="1"/>
  <c r="D1070" i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V1064" i="1" s="1"/>
  <c r="V1066" i="1" s="1"/>
  <c r="U1062" i="1"/>
  <c r="T1062" i="1"/>
  <c r="S1062" i="1"/>
  <c r="R1062" i="1"/>
  <c r="R1064" i="1" s="1"/>
  <c r="R1066" i="1" s="1"/>
  <c r="Q1062" i="1"/>
  <c r="P1062" i="1"/>
  <c r="O1062" i="1"/>
  <c r="N1062" i="1"/>
  <c r="N1064" i="1" s="1"/>
  <c r="N1066" i="1" s="1"/>
  <c r="M1062" i="1"/>
  <c r="L1062" i="1"/>
  <c r="K1062" i="1"/>
  <c r="J1062" i="1"/>
  <c r="J1064" i="1" s="1"/>
  <c r="J1066" i="1" s="1"/>
  <c r="I1062" i="1"/>
  <c r="H1062" i="1"/>
  <c r="G1062" i="1"/>
  <c r="F1062" i="1"/>
  <c r="F1064" i="1" s="1"/>
  <c r="F1066" i="1" s="1"/>
  <c r="E1062" i="1"/>
  <c r="D1062" i="1"/>
  <c r="C1062" i="1"/>
  <c r="B1062" i="1"/>
  <c r="B1064" i="1" s="1"/>
  <c r="B1066" i="1" s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Y1066" i="1" s="1"/>
  <c r="X1060" i="1"/>
  <c r="X1064" i="1" s="1"/>
  <c r="W1060" i="1"/>
  <c r="W1064" i="1" s="1"/>
  <c r="V1060" i="1"/>
  <c r="U1060" i="1"/>
  <c r="U1064" i="1" s="1"/>
  <c r="U1066" i="1" s="1"/>
  <c r="T1060" i="1"/>
  <c r="T1064" i="1" s="1"/>
  <c r="S1060" i="1"/>
  <c r="S1064" i="1" s="1"/>
  <c r="R1060" i="1"/>
  <c r="Q1060" i="1"/>
  <c r="Q1064" i="1" s="1"/>
  <c r="Q1066" i="1" s="1"/>
  <c r="P1060" i="1"/>
  <c r="P1064" i="1" s="1"/>
  <c r="O1060" i="1"/>
  <c r="O1064" i="1" s="1"/>
  <c r="N1060" i="1"/>
  <c r="M1060" i="1"/>
  <c r="M1064" i="1" s="1"/>
  <c r="M1066" i="1" s="1"/>
  <c r="L1060" i="1"/>
  <c r="L1064" i="1" s="1"/>
  <c r="K1060" i="1"/>
  <c r="K1064" i="1" s="1"/>
  <c r="J1060" i="1"/>
  <c r="I1060" i="1"/>
  <c r="I1064" i="1" s="1"/>
  <c r="I1066" i="1" s="1"/>
  <c r="H1060" i="1"/>
  <c r="H1064" i="1" s="1"/>
  <c r="G1060" i="1"/>
  <c r="G1064" i="1" s="1"/>
  <c r="F1060" i="1"/>
  <c r="E1060" i="1"/>
  <c r="E1064" i="1" s="1"/>
  <c r="E1066" i="1" s="1"/>
  <c r="D1060" i="1"/>
  <c r="D1064" i="1" s="1"/>
  <c r="C1060" i="1"/>
  <c r="C1064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W1054" i="1" s="1"/>
  <c r="W1056" i="1" s="1"/>
  <c r="V1052" i="1"/>
  <c r="U1052" i="1"/>
  <c r="T1052" i="1"/>
  <c r="S1052" i="1"/>
  <c r="S1054" i="1" s="1"/>
  <c r="S1056" i="1" s="1"/>
  <c r="R1052" i="1"/>
  <c r="Q1052" i="1"/>
  <c r="P1052" i="1"/>
  <c r="O1052" i="1"/>
  <c r="O1054" i="1" s="1"/>
  <c r="O1056" i="1" s="1"/>
  <c r="N1052" i="1"/>
  <c r="M1052" i="1"/>
  <c r="Z1052" i="1" s="1"/>
  <c r="AA1052" i="1" s="1"/>
  <c r="L1052" i="1"/>
  <c r="K1052" i="1"/>
  <c r="K1054" i="1" s="1"/>
  <c r="K1056" i="1" s="1"/>
  <c r="J1052" i="1"/>
  <c r="I1052" i="1"/>
  <c r="H1052" i="1"/>
  <c r="G1052" i="1"/>
  <c r="G1054" i="1" s="1"/>
  <c r="G1056" i="1" s="1"/>
  <c r="F1052" i="1"/>
  <c r="E1052" i="1"/>
  <c r="D1052" i="1"/>
  <c r="C1052" i="1"/>
  <c r="C1054" i="1" s="1"/>
  <c r="C1056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V1050" i="1"/>
  <c r="V1054" i="1" s="1"/>
  <c r="V1056" i="1" s="1"/>
  <c r="U1050" i="1"/>
  <c r="U1054" i="1" s="1"/>
  <c r="T1050" i="1"/>
  <c r="T1054" i="1" s="1"/>
  <c r="S1050" i="1"/>
  <c r="R1050" i="1"/>
  <c r="R1054" i="1" s="1"/>
  <c r="R1056" i="1" s="1"/>
  <c r="Q1050" i="1"/>
  <c r="Q1054" i="1" s="1"/>
  <c r="P1050" i="1"/>
  <c r="P1054" i="1" s="1"/>
  <c r="O1050" i="1"/>
  <c r="N1050" i="1"/>
  <c r="N1054" i="1" s="1"/>
  <c r="N1056" i="1" s="1"/>
  <c r="M1050" i="1"/>
  <c r="M1054" i="1" s="1"/>
  <c r="L1050" i="1"/>
  <c r="L1054" i="1" s="1"/>
  <c r="K1050" i="1"/>
  <c r="J1050" i="1"/>
  <c r="J1054" i="1" s="1"/>
  <c r="J1056" i="1" s="1"/>
  <c r="I1050" i="1"/>
  <c r="I1054" i="1" s="1"/>
  <c r="H1050" i="1"/>
  <c r="H1054" i="1" s="1"/>
  <c r="G1050" i="1"/>
  <c r="F1050" i="1"/>
  <c r="F1054" i="1" s="1"/>
  <c r="F1056" i="1" s="1"/>
  <c r="E1050" i="1"/>
  <c r="E1054" i="1" s="1"/>
  <c r="D1050" i="1"/>
  <c r="D1054" i="1" s="1"/>
  <c r="C1050" i="1"/>
  <c r="B1050" i="1"/>
  <c r="B1054" i="1" s="1"/>
  <c r="B1056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X1046" i="1" s="1"/>
  <c r="W1042" i="1"/>
  <c r="V1042" i="1"/>
  <c r="U1042" i="1"/>
  <c r="T1042" i="1"/>
  <c r="T1044" i="1" s="1"/>
  <c r="T1046" i="1" s="1"/>
  <c r="S1042" i="1"/>
  <c r="R1042" i="1"/>
  <c r="Q1042" i="1"/>
  <c r="P1042" i="1"/>
  <c r="P1044" i="1" s="1"/>
  <c r="P1046" i="1" s="1"/>
  <c r="O1042" i="1"/>
  <c r="N1042" i="1"/>
  <c r="M1042" i="1"/>
  <c r="Z1042" i="1" s="1"/>
  <c r="L1042" i="1"/>
  <c r="L1044" i="1" s="1"/>
  <c r="L1046" i="1" s="1"/>
  <c r="K1042" i="1"/>
  <c r="J1042" i="1"/>
  <c r="I1042" i="1"/>
  <c r="H1042" i="1"/>
  <c r="H1044" i="1" s="1"/>
  <c r="H1046" i="1" s="1"/>
  <c r="G1042" i="1"/>
  <c r="F1042" i="1"/>
  <c r="E1042" i="1"/>
  <c r="D1042" i="1"/>
  <c r="D1044" i="1" s="1"/>
  <c r="D1046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V1044" i="1" s="1"/>
  <c r="U1040" i="1"/>
  <c r="U1044" i="1" s="1"/>
  <c r="T1040" i="1"/>
  <c r="S1040" i="1"/>
  <c r="S1044" i="1" s="1"/>
  <c r="S1046" i="1" s="1"/>
  <c r="R1040" i="1"/>
  <c r="R1044" i="1" s="1"/>
  <c r="Q1040" i="1"/>
  <c r="Q1044" i="1" s="1"/>
  <c r="P1040" i="1"/>
  <c r="O1040" i="1"/>
  <c r="O1044" i="1" s="1"/>
  <c r="O1046" i="1" s="1"/>
  <c r="N1040" i="1"/>
  <c r="N1044" i="1" s="1"/>
  <c r="M1040" i="1"/>
  <c r="M1044" i="1" s="1"/>
  <c r="L1040" i="1"/>
  <c r="K1040" i="1"/>
  <c r="K1044" i="1" s="1"/>
  <c r="K1046" i="1" s="1"/>
  <c r="J1040" i="1"/>
  <c r="J1044" i="1" s="1"/>
  <c r="I1040" i="1"/>
  <c r="I1044" i="1" s="1"/>
  <c r="H1040" i="1"/>
  <c r="G1040" i="1"/>
  <c r="G1044" i="1" s="1"/>
  <c r="G1046" i="1" s="1"/>
  <c r="F1040" i="1"/>
  <c r="F1044" i="1" s="1"/>
  <c r="E1040" i="1"/>
  <c r="E1044" i="1" s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Z1035" i="1" s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Y1034" i="1" s="1"/>
  <c r="Y1036" i="1" s="1"/>
  <c r="X1032" i="1"/>
  <c r="W1032" i="1"/>
  <c r="V1032" i="1"/>
  <c r="U1032" i="1"/>
  <c r="U1034" i="1" s="1"/>
  <c r="U1036" i="1" s="1"/>
  <c r="T1032" i="1"/>
  <c r="S1032" i="1"/>
  <c r="R1032" i="1"/>
  <c r="Q1032" i="1"/>
  <c r="Q1034" i="1" s="1"/>
  <c r="Q1036" i="1" s="1"/>
  <c r="P1032" i="1"/>
  <c r="O1032" i="1"/>
  <c r="N1032" i="1"/>
  <c r="M1032" i="1"/>
  <c r="Z1032" i="1" s="1"/>
  <c r="AA1032" i="1" s="1"/>
  <c r="L1032" i="1"/>
  <c r="K1032" i="1"/>
  <c r="J1032" i="1"/>
  <c r="I1032" i="1"/>
  <c r="I1034" i="1" s="1"/>
  <c r="I1036" i="1" s="1"/>
  <c r="H1032" i="1"/>
  <c r="G1032" i="1"/>
  <c r="F1032" i="1"/>
  <c r="E1032" i="1"/>
  <c r="E1034" i="1" s="1"/>
  <c r="E1036" i="1" s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X1036" i="1" s="1"/>
  <c r="W1030" i="1"/>
  <c r="W1034" i="1" s="1"/>
  <c r="V1030" i="1"/>
  <c r="V1034" i="1" s="1"/>
  <c r="U1030" i="1"/>
  <c r="T1030" i="1"/>
  <c r="T1034" i="1" s="1"/>
  <c r="T1036" i="1" s="1"/>
  <c r="S1030" i="1"/>
  <c r="S1034" i="1" s="1"/>
  <c r="R1030" i="1"/>
  <c r="R1034" i="1" s="1"/>
  <c r="Q1030" i="1"/>
  <c r="P1030" i="1"/>
  <c r="P1034" i="1" s="1"/>
  <c r="P1036" i="1" s="1"/>
  <c r="O1030" i="1"/>
  <c r="O1034" i="1" s="1"/>
  <c r="N1030" i="1"/>
  <c r="N1034" i="1" s="1"/>
  <c r="M1030" i="1"/>
  <c r="L1030" i="1"/>
  <c r="L1034" i="1" s="1"/>
  <c r="L1036" i="1" s="1"/>
  <c r="K1030" i="1"/>
  <c r="K1034" i="1" s="1"/>
  <c r="J1030" i="1"/>
  <c r="J1034" i="1" s="1"/>
  <c r="I1030" i="1"/>
  <c r="H1030" i="1"/>
  <c r="H1034" i="1" s="1"/>
  <c r="H1036" i="1" s="1"/>
  <c r="G1030" i="1"/>
  <c r="G1034" i="1" s="1"/>
  <c r="F1030" i="1"/>
  <c r="F1034" i="1" s="1"/>
  <c r="E1030" i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V1024" i="1" s="1"/>
  <c r="V1026" i="1" s="1"/>
  <c r="U1022" i="1"/>
  <c r="T1022" i="1"/>
  <c r="S1022" i="1"/>
  <c r="R1022" i="1"/>
  <c r="R1024" i="1" s="1"/>
  <c r="R1026" i="1" s="1"/>
  <c r="Q1022" i="1"/>
  <c r="P1022" i="1"/>
  <c r="O1022" i="1"/>
  <c r="N1022" i="1"/>
  <c r="N1024" i="1" s="1"/>
  <c r="N1026" i="1" s="1"/>
  <c r="M1022" i="1"/>
  <c r="L1022" i="1"/>
  <c r="K1022" i="1"/>
  <c r="J1022" i="1"/>
  <c r="J1024" i="1" s="1"/>
  <c r="J1026" i="1" s="1"/>
  <c r="I1022" i="1"/>
  <c r="H1022" i="1"/>
  <c r="G1022" i="1"/>
  <c r="F1022" i="1"/>
  <c r="F1024" i="1" s="1"/>
  <c r="F1026" i="1" s="1"/>
  <c r="E1022" i="1"/>
  <c r="D1022" i="1"/>
  <c r="C1022" i="1"/>
  <c r="B1022" i="1"/>
  <c r="B1024" i="1" s="1"/>
  <c r="B1026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W1020" i="1"/>
  <c r="W1024" i="1" s="1"/>
  <c r="V1020" i="1"/>
  <c r="U1020" i="1"/>
  <c r="U1024" i="1" s="1"/>
  <c r="U1026" i="1" s="1"/>
  <c r="T1020" i="1"/>
  <c r="T1024" i="1" s="1"/>
  <c r="S1020" i="1"/>
  <c r="S1024" i="1" s="1"/>
  <c r="R1020" i="1"/>
  <c r="Q1020" i="1"/>
  <c r="Q1024" i="1" s="1"/>
  <c r="Q1026" i="1" s="1"/>
  <c r="P1020" i="1"/>
  <c r="P1024" i="1" s="1"/>
  <c r="O1020" i="1"/>
  <c r="O1024" i="1" s="1"/>
  <c r="N1020" i="1"/>
  <c r="M1020" i="1"/>
  <c r="M1024" i="1" s="1"/>
  <c r="M1026" i="1" s="1"/>
  <c r="L1020" i="1"/>
  <c r="L1024" i="1" s="1"/>
  <c r="K1020" i="1"/>
  <c r="K1024" i="1" s="1"/>
  <c r="J1020" i="1"/>
  <c r="I1020" i="1"/>
  <c r="I1024" i="1" s="1"/>
  <c r="I1026" i="1" s="1"/>
  <c r="H1020" i="1"/>
  <c r="H1024" i="1" s="1"/>
  <c r="G1020" i="1"/>
  <c r="G1024" i="1" s="1"/>
  <c r="F1020" i="1"/>
  <c r="E1020" i="1"/>
  <c r="E1024" i="1" s="1"/>
  <c r="E1026" i="1" s="1"/>
  <c r="D1020" i="1"/>
  <c r="D1024" i="1" s="1"/>
  <c r="C1020" i="1"/>
  <c r="C1024" i="1" s="1"/>
  <c r="B1020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W1014" i="1" s="1"/>
  <c r="W1016" i="1" s="1"/>
  <c r="V1012" i="1"/>
  <c r="U1012" i="1"/>
  <c r="T1012" i="1"/>
  <c r="S1012" i="1"/>
  <c r="S1014" i="1" s="1"/>
  <c r="S1016" i="1" s="1"/>
  <c r="R1012" i="1"/>
  <c r="Q1012" i="1"/>
  <c r="P1012" i="1"/>
  <c r="O1012" i="1"/>
  <c r="O1014" i="1" s="1"/>
  <c r="O1016" i="1" s="1"/>
  <c r="N1012" i="1"/>
  <c r="M1012" i="1"/>
  <c r="Z1012" i="1" s="1"/>
  <c r="AA1012" i="1" s="1"/>
  <c r="L1012" i="1"/>
  <c r="K1012" i="1"/>
  <c r="K1014" i="1" s="1"/>
  <c r="K1016" i="1" s="1"/>
  <c r="J1012" i="1"/>
  <c r="I1012" i="1"/>
  <c r="H1012" i="1"/>
  <c r="G1012" i="1"/>
  <c r="G1014" i="1" s="1"/>
  <c r="G1016" i="1" s="1"/>
  <c r="F1012" i="1"/>
  <c r="E1012" i="1"/>
  <c r="D1012" i="1"/>
  <c r="C1012" i="1"/>
  <c r="C1014" i="1" s="1"/>
  <c r="C1016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V1010" i="1"/>
  <c r="V1014" i="1" s="1"/>
  <c r="V1016" i="1" s="1"/>
  <c r="U1010" i="1"/>
  <c r="U1014" i="1" s="1"/>
  <c r="T1010" i="1"/>
  <c r="T1014" i="1" s="1"/>
  <c r="S1010" i="1"/>
  <c r="R1010" i="1"/>
  <c r="R1014" i="1" s="1"/>
  <c r="R1016" i="1" s="1"/>
  <c r="Q1010" i="1"/>
  <c r="Q1014" i="1" s="1"/>
  <c r="P1010" i="1"/>
  <c r="P1014" i="1" s="1"/>
  <c r="O1010" i="1"/>
  <c r="N1010" i="1"/>
  <c r="N1014" i="1" s="1"/>
  <c r="N1016" i="1" s="1"/>
  <c r="M1010" i="1"/>
  <c r="M1014" i="1" s="1"/>
  <c r="L1010" i="1"/>
  <c r="L1014" i="1" s="1"/>
  <c r="K1010" i="1"/>
  <c r="J1010" i="1"/>
  <c r="J1014" i="1" s="1"/>
  <c r="J1016" i="1" s="1"/>
  <c r="I1010" i="1"/>
  <c r="I1014" i="1" s="1"/>
  <c r="H1010" i="1"/>
  <c r="H1014" i="1" s="1"/>
  <c r="G1010" i="1"/>
  <c r="F1010" i="1"/>
  <c r="F1014" i="1" s="1"/>
  <c r="F1016" i="1" s="1"/>
  <c r="E1010" i="1"/>
  <c r="E1014" i="1" s="1"/>
  <c r="D1010" i="1"/>
  <c r="D1014" i="1" s="1"/>
  <c r="C1010" i="1"/>
  <c r="B1010" i="1"/>
  <c r="B1014" i="1" s="1"/>
  <c r="B1016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AA1005" i="1" s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Y1006" i="1" s="1"/>
  <c r="X1002" i="1"/>
  <c r="W1002" i="1"/>
  <c r="V1002" i="1"/>
  <c r="U1002" i="1"/>
  <c r="U1004" i="1" s="1"/>
  <c r="U1006" i="1" s="1"/>
  <c r="T1002" i="1"/>
  <c r="S1002" i="1"/>
  <c r="R1002" i="1"/>
  <c r="Q1002" i="1"/>
  <c r="Q1004" i="1" s="1"/>
  <c r="Q1006" i="1" s="1"/>
  <c r="P1002" i="1"/>
  <c r="O1002" i="1"/>
  <c r="N1002" i="1"/>
  <c r="M1002" i="1"/>
  <c r="Z1002" i="1" s="1"/>
  <c r="AA1002" i="1" s="1"/>
  <c r="L1002" i="1"/>
  <c r="K1002" i="1"/>
  <c r="J1002" i="1"/>
  <c r="I1002" i="1"/>
  <c r="I1004" i="1" s="1"/>
  <c r="I1006" i="1" s="1"/>
  <c r="H1002" i="1"/>
  <c r="G1002" i="1"/>
  <c r="F1002" i="1"/>
  <c r="E1002" i="1"/>
  <c r="E1004" i="1" s="1"/>
  <c r="E1006" i="1" s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X1000" i="1"/>
  <c r="X1004" i="1" s="1"/>
  <c r="X1006" i="1" s="1"/>
  <c r="W1000" i="1"/>
  <c r="W1004" i="1" s="1"/>
  <c r="V1000" i="1"/>
  <c r="V1004" i="1" s="1"/>
  <c r="U1000" i="1"/>
  <c r="T1000" i="1"/>
  <c r="T1004" i="1" s="1"/>
  <c r="T1006" i="1" s="1"/>
  <c r="S1000" i="1"/>
  <c r="S1004" i="1" s="1"/>
  <c r="R1000" i="1"/>
  <c r="R1004" i="1" s="1"/>
  <c r="Q1000" i="1"/>
  <c r="P1000" i="1"/>
  <c r="P1004" i="1" s="1"/>
  <c r="P1006" i="1" s="1"/>
  <c r="O1000" i="1"/>
  <c r="O1004" i="1" s="1"/>
  <c r="N1000" i="1"/>
  <c r="N1004" i="1" s="1"/>
  <c r="M1000" i="1"/>
  <c r="L1000" i="1"/>
  <c r="L1004" i="1" s="1"/>
  <c r="L1006" i="1" s="1"/>
  <c r="K1000" i="1"/>
  <c r="K1004" i="1" s="1"/>
  <c r="J1000" i="1"/>
  <c r="J1004" i="1" s="1"/>
  <c r="I1000" i="1"/>
  <c r="H1000" i="1"/>
  <c r="H1004" i="1" s="1"/>
  <c r="H1006" i="1" s="1"/>
  <c r="G1000" i="1"/>
  <c r="G1004" i="1" s="1"/>
  <c r="F1000" i="1"/>
  <c r="F1004" i="1" s="1"/>
  <c r="E1000" i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V994" i="1" s="1"/>
  <c r="V996" i="1" s="1"/>
  <c r="U992" i="1"/>
  <c r="T992" i="1"/>
  <c r="S992" i="1"/>
  <c r="R992" i="1"/>
  <c r="R994" i="1" s="1"/>
  <c r="R996" i="1" s="1"/>
  <c r="Q992" i="1"/>
  <c r="P992" i="1"/>
  <c r="O992" i="1"/>
  <c r="N992" i="1"/>
  <c r="N994" i="1" s="1"/>
  <c r="N996" i="1" s="1"/>
  <c r="M992" i="1"/>
  <c r="L992" i="1"/>
  <c r="K992" i="1"/>
  <c r="J992" i="1"/>
  <c r="J994" i="1" s="1"/>
  <c r="J996" i="1" s="1"/>
  <c r="I992" i="1"/>
  <c r="H992" i="1"/>
  <c r="G992" i="1"/>
  <c r="F992" i="1"/>
  <c r="F994" i="1" s="1"/>
  <c r="F996" i="1" s="1"/>
  <c r="E992" i="1"/>
  <c r="D992" i="1"/>
  <c r="C992" i="1"/>
  <c r="B992" i="1"/>
  <c r="B994" i="1" s="1"/>
  <c r="B996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X994" i="1" s="1"/>
  <c r="W990" i="1"/>
  <c r="W994" i="1" s="1"/>
  <c r="V990" i="1"/>
  <c r="U990" i="1"/>
  <c r="U994" i="1" s="1"/>
  <c r="U996" i="1" s="1"/>
  <c r="T990" i="1"/>
  <c r="T994" i="1" s="1"/>
  <c r="S990" i="1"/>
  <c r="S994" i="1" s="1"/>
  <c r="R990" i="1"/>
  <c r="Q990" i="1"/>
  <c r="Q994" i="1" s="1"/>
  <c r="Q996" i="1" s="1"/>
  <c r="P990" i="1"/>
  <c r="P994" i="1" s="1"/>
  <c r="O990" i="1"/>
  <c r="O994" i="1" s="1"/>
  <c r="N990" i="1"/>
  <c r="M990" i="1"/>
  <c r="M994" i="1" s="1"/>
  <c r="M996" i="1" s="1"/>
  <c r="L990" i="1"/>
  <c r="L994" i="1" s="1"/>
  <c r="K990" i="1"/>
  <c r="K994" i="1" s="1"/>
  <c r="J990" i="1"/>
  <c r="I990" i="1"/>
  <c r="I994" i="1" s="1"/>
  <c r="I996" i="1" s="1"/>
  <c r="H990" i="1"/>
  <c r="H994" i="1" s="1"/>
  <c r="G990" i="1"/>
  <c r="G994" i="1" s="1"/>
  <c r="F990" i="1"/>
  <c r="E990" i="1"/>
  <c r="E994" i="1" s="1"/>
  <c r="E996" i="1" s="1"/>
  <c r="D990" i="1"/>
  <c r="D994" i="1" s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W986" i="1" s="1"/>
  <c r="V982" i="1"/>
  <c r="U982" i="1"/>
  <c r="T982" i="1"/>
  <c r="S982" i="1"/>
  <c r="S984" i="1" s="1"/>
  <c r="S986" i="1" s="1"/>
  <c r="R982" i="1"/>
  <c r="Q982" i="1"/>
  <c r="P982" i="1"/>
  <c r="O982" i="1"/>
  <c r="O984" i="1" s="1"/>
  <c r="O986" i="1" s="1"/>
  <c r="N982" i="1"/>
  <c r="M982" i="1"/>
  <c r="Z982" i="1" s="1"/>
  <c r="AA982" i="1" s="1"/>
  <c r="L982" i="1"/>
  <c r="K982" i="1"/>
  <c r="K984" i="1" s="1"/>
  <c r="K986" i="1" s="1"/>
  <c r="J982" i="1"/>
  <c r="I982" i="1"/>
  <c r="H982" i="1"/>
  <c r="G982" i="1"/>
  <c r="G984" i="1" s="1"/>
  <c r="G986" i="1" s="1"/>
  <c r="F982" i="1"/>
  <c r="E982" i="1"/>
  <c r="D982" i="1"/>
  <c r="C982" i="1"/>
  <c r="C984" i="1" s="1"/>
  <c r="C986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AA981" i="1" s="1"/>
  <c r="C981" i="1"/>
  <c r="B981" i="1"/>
  <c r="Y980" i="1"/>
  <c r="Y984" i="1" s="1"/>
  <c r="X980" i="1"/>
  <c r="X984" i="1" s="1"/>
  <c r="W980" i="1"/>
  <c r="V980" i="1"/>
  <c r="V984" i="1" s="1"/>
  <c r="V986" i="1" s="1"/>
  <c r="U980" i="1"/>
  <c r="U984" i="1" s="1"/>
  <c r="T980" i="1"/>
  <c r="T984" i="1" s="1"/>
  <c r="S980" i="1"/>
  <c r="R980" i="1"/>
  <c r="R984" i="1" s="1"/>
  <c r="R986" i="1" s="1"/>
  <c r="Q980" i="1"/>
  <c r="Q984" i="1" s="1"/>
  <c r="P980" i="1"/>
  <c r="P984" i="1" s="1"/>
  <c r="O980" i="1"/>
  <c r="N980" i="1"/>
  <c r="N984" i="1" s="1"/>
  <c r="N986" i="1" s="1"/>
  <c r="M980" i="1"/>
  <c r="M984" i="1" s="1"/>
  <c r="L980" i="1"/>
  <c r="L984" i="1" s="1"/>
  <c r="K980" i="1"/>
  <c r="J980" i="1"/>
  <c r="J984" i="1" s="1"/>
  <c r="J986" i="1" s="1"/>
  <c r="I980" i="1"/>
  <c r="I984" i="1" s="1"/>
  <c r="H980" i="1"/>
  <c r="H984" i="1" s="1"/>
  <c r="G980" i="1"/>
  <c r="F980" i="1"/>
  <c r="F984" i="1" s="1"/>
  <c r="F986" i="1" s="1"/>
  <c r="E980" i="1"/>
  <c r="E984" i="1" s="1"/>
  <c r="D980" i="1"/>
  <c r="D984" i="1" s="1"/>
  <c r="C980" i="1"/>
  <c r="B980" i="1"/>
  <c r="B984" i="1" s="1"/>
  <c r="B986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X974" i="1" s="1"/>
  <c r="X976" i="1" s="1"/>
  <c r="W972" i="1"/>
  <c r="V972" i="1"/>
  <c r="U972" i="1"/>
  <c r="T972" i="1"/>
  <c r="T974" i="1" s="1"/>
  <c r="T976" i="1" s="1"/>
  <c r="S972" i="1"/>
  <c r="R972" i="1"/>
  <c r="Q972" i="1"/>
  <c r="P972" i="1"/>
  <c r="P974" i="1" s="1"/>
  <c r="P976" i="1" s="1"/>
  <c r="O972" i="1"/>
  <c r="N972" i="1"/>
  <c r="M972" i="1"/>
  <c r="Z972" i="1" s="1"/>
  <c r="L972" i="1"/>
  <c r="L974" i="1" s="1"/>
  <c r="L976" i="1" s="1"/>
  <c r="K972" i="1"/>
  <c r="J972" i="1"/>
  <c r="I972" i="1"/>
  <c r="H972" i="1"/>
  <c r="H974" i="1" s="1"/>
  <c r="H976" i="1" s="1"/>
  <c r="G972" i="1"/>
  <c r="F972" i="1"/>
  <c r="E972" i="1"/>
  <c r="D972" i="1"/>
  <c r="D974" i="1" s="1"/>
  <c r="D976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V974" i="1" s="1"/>
  <c r="U970" i="1"/>
  <c r="U974" i="1" s="1"/>
  <c r="T970" i="1"/>
  <c r="S970" i="1"/>
  <c r="S974" i="1" s="1"/>
  <c r="S976" i="1" s="1"/>
  <c r="R970" i="1"/>
  <c r="R974" i="1" s="1"/>
  <c r="Q970" i="1"/>
  <c r="Q974" i="1" s="1"/>
  <c r="P970" i="1"/>
  <c r="O970" i="1"/>
  <c r="O974" i="1" s="1"/>
  <c r="O976" i="1" s="1"/>
  <c r="N970" i="1"/>
  <c r="N974" i="1" s="1"/>
  <c r="M970" i="1"/>
  <c r="M974" i="1" s="1"/>
  <c r="L970" i="1"/>
  <c r="K970" i="1"/>
  <c r="K974" i="1" s="1"/>
  <c r="K976" i="1" s="1"/>
  <c r="J970" i="1"/>
  <c r="J974" i="1" s="1"/>
  <c r="I970" i="1"/>
  <c r="I974" i="1" s="1"/>
  <c r="H970" i="1"/>
  <c r="G970" i="1"/>
  <c r="G974" i="1" s="1"/>
  <c r="G976" i="1" s="1"/>
  <c r="F970" i="1"/>
  <c r="F974" i="1" s="1"/>
  <c r="E970" i="1"/>
  <c r="E974" i="1" s="1"/>
  <c r="D970" i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AA965" i="1" s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Y966" i="1" s="1"/>
  <c r="X962" i="1"/>
  <c r="W962" i="1"/>
  <c r="V962" i="1"/>
  <c r="U962" i="1"/>
  <c r="U964" i="1" s="1"/>
  <c r="U966" i="1" s="1"/>
  <c r="T962" i="1"/>
  <c r="S962" i="1"/>
  <c r="R962" i="1"/>
  <c r="Q962" i="1"/>
  <c r="Q964" i="1" s="1"/>
  <c r="Q966" i="1" s="1"/>
  <c r="P962" i="1"/>
  <c r="O962" i="1"/>
  <c r="N962" i="1"/>
  <c r="M962" i="1"/>
  <c r="Z962" i="1" s="1"/>
  <c r="AA962" i="1" s="1"/>
  <c r="L962" i="1"/>
  <c r="K962" i="1"/>
  <c r="J962" i="1"/>
  <c r="I962" i="1"/>
  <c r="I964" i="1" s="1"/>
  <c r="I966" i="1" s="1"/>
  <c r="H962" i="1"/>
  <c r="G962" i="1"/>
  <c r="F962" i="1"/>
  <c r="E962" i="1"/>
  <c r="E964" i="1" s="1"/>
  <c r="E966" i="1" s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X960" i="1"/>
  <c r="X964" i="1" s="1"/>
  <c r="X966" i="1" s="1"/>
  <c r="W960" i="1"/>
  <c r="W964" i="1" s="1"/>
  <c r="V960" i="1"/>
  <c r="V964" i="1" s="1"/>
  <c r="U960" i="1"/>
  <c r="T960" i="1"/>
  <c r="T964" i="1" s="1"/>
  <c r="T966" i="1" s="1"/>
  <c r="S960" i="1"/>
  <c r="S964" i="1" s="1"/>
  <c r="R960" i="1"/>
  <c r="R964" i="1" s="1"/>
  <c r="Q960" i="1"/>
  <c r="P960" i="1"/>
  <c r="P964" i="1" s="1"/>
  <c r="P966" i="1" s="1"/>
  <c r="O960" i="1"/>
  <c r="O964" i="1" s="1"/>
  <c r="N960" i="1"/>
  <c r="N964" i="1" s="1"/>
  <c r="M960" i="1"/>
  <c r="L960" i="1"/>
  <c r="L964" i="1" s="1"/>
  <c r="L966" i="1" s="1"/>
  <c r="K960" i="1"/>
  <c r="K964" i="1" s="1"/>
  <c r="J960" i="1"/>
  <c r="J964" i="1" s="1"/>
  <c r="I960" i="1"/>
  <c r="H960" i="1"/>
  <c r="H964" i="1" s="1"/>
  <c r="H966" i="1" s="1"/>
  <c r="G960" i="1"/>
  <c r="G964" i="1" s="1"/>
  <c r="F960" i="1"/>
  <c r="F964" i="1" s="1"/>
  <c r="E960" i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V954" i="1" s="1"/>
  <c r="V956" i="1" s="1"/>
  <c r="U952" i="1"/>
  <c r="T952" i="1"/>
  <c r="S952" i="1"/>
  <c r="R952" i="1"/>
  <c r="R954" i="1" s="1"/>
  <c r="R956" i="1" s="1"/>
  <c r="Q952" i="1"/>
  <c r="P952" i="1"/>
  <c r="O952" i="1"/>
  <c r="N952" i="1"/>
  <c r="N954" i="1" s="1"/>
  <c r="N956" i="1" s="1"/>
  <c r="M952" i="1"/>
  <c r="L952" i="1"/>
  <c r="K952" i="1"/>
  <c r="J952" i="1"/>
  <c r="J954" i="1" s="1"/>
  <c r="J956" i="1" s="1"/>
  <c r="I952" i="1"/>
  <c r="H952" i="1"/>
  <c r="G952" i="1"/>
  <c r="F952" i="1"/>
  <c r="F954" i="1" s="1"/>
  <c r="F956" i="1" s="1"/>
  <c r="E952" i="1"/>
  <c r="D952" i="1"/>
  <c r="C952" i="1"/>
  <c r="B952" i="1"/>
  <c r="B954" i="1" s="1"/>
  <c r="B956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X954" i="1" s="1"/>
  <c r="W950" i="1"/>
  <c r="W954" i="1" s="1"/>
  <c r="V950" i="1"/>
  <c r="U950" i="1"/>
  <c r="U954" i="1" s="1"/>
  <c r="U956" i="1" s="1"/>
  <c r="T950" i="1"/>
  <c r="T954" i="1" s="1"/>
  <c r="S950" i="1"/>
  <c r="S954" i="1" s="1"/>
  <c r="R950" i="1"/>
  <c r="Q950" i="1"/>
  <c r="Q954" i="1" s="1"/>
  <c r="Q956" i="1" s="1"/>
  <c r="P950" i="1"/>
  <c r="P954" i="1" s="1"/>
  <c r="O950" i="1"/>
  <c r="O954" i="1" s="1"/>
  <c r="N950" i="1"/>
  <c r="M950" i="1"/>
  <c r="M954" i="1" s="1"/>
  <c r="M956" i="1" s="1"/>
  <c r="L950" i="1"/>
  <c r="L954" i="1" s="1"/>
  <c r="K950" i="1"/>
  <c r="K954" i="1" s="1"/>
  <c r="J950" i="1"/>
  <c r="I950" i="1"/>
  <c r="I954" i="1" s="1"/>
  <c r="I956" i="1" s="1"/>
  <c r="H950" i="1"/>
  <c r="H954" i="1" s="1"/>
  <c r="G950" i="1"/>
  <c r="G954" i="1" s="1"/>
  <c r="F950" i="1"/>
  <c r="E950" i="1"/>
  <c r="E954" i="1" s="1"/>
  <c r="E956" i="1" s="1"/>
  <c r="D950" i="1"/>
  <c r="D954" i="1" s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W944" i="1"/>
  <c r="W946" i="1" s="1"/>
  <c r="G944" i="1"/>
  <c r="G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S944" i="1" s="1"/>
  <c r="S946" i="1" s="1"/>
  <c r="R942" i="1"/>
  <c r="Q942" i="1"/>
  <c r="P942" i="1"/>
  <c r="O942" i="1"/>
  <c r="O944" i="1" s="1"/>
  <c r="O946" i="1" s="1"/>
  <c r="N942" i="1"/>
  <c r="M942" i="1"/>
  <c r="L942" i="1"/>
  <c r="K942" i="1"/>
  <c r="K944" i="1" s="1"/>
  <c r="K946" i="1" s="1"/>
  <c r="J942" i="1"/>
  <c r="I942" i="1"/>
  <c r="H942" i="1"/>
  <c r="G942" i="1"/>
  <c r="F942" i="1"/>
  <c r="E942" i="1"/>
  <c r="D942" i="1"/>
  <c r="C942" i="1"/>
  <c r="C944" i="1" s="1"/>
  <c r="C946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V940" i="1"/>
  <c r="V944" i="1" s="1"/>
  <c r="V946" i="1" s="1"/>
  <c r="U940" i="1"/>
  <c r="U944" i="1" s="1"/>
  <c r="T940" i="1"/>
  <c r="T944" i="1" s="1"/>
  <c r="S940" i="1"/>
  <c r="R940" i="1"/>
  <c r="R944" i="1" s="1"/>
  <c r="R946" i="1" s="1"/>
  <c r="Q940" i="1"/>
  <c r="Q944" i="1" s="1"/>
  <c r="P940" i="1"/>
  <c r="P944" i="1" s="1"/>
  <c r="O940" i="1"/>
  <c r="N940" i="1"/>
  <c r="N944" i="1" s="1"/>
  <c r="N946" i="1" s="1"/>
  <c r="M940" i="1"/>
  <c r="M944" i="1" s="1"/>
  <c r="L940" i="1"/>
  <c r="L944" i="1" s="1"/>
  <c r="K940" i="1"/>
  <c r="J940" i="1"/>
  <c r="J944" i="1" s="1"/>
  <c r="J946" i="1" s="1"/>
  <c r="I940" i="1"/>
  <c r="I944" i="1" s="1"/>
  <c r="H940" i="1"/>
  <c r="H944" i="1" s="1"/>
  <c r="G940" i="1"/>
  <c r="F940" i="1"/>
  <c r="F944" i="1" s="1"/>
  <c r="F946" i="1" s="1"/>
  <c r="E940" i="1"/>
  <c r="E944" i="1" s="1"/>
  <c r="D940" i="1"/>
  <c r="C940" i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X934" i="1" s="1"/>
  <c r="X936" i="1" s="1"/>
  <c r="W932" i="1"/>
  <c r="V932" i="1"/>
  <c r="U932" i="1"/>
  <c r="T932" i="1"/>
  <c r="T934" i="1" s="1"/>
  <c r="T936" i="1" s="1"/>
  <c r="S932" i="1"/>
  <c r="R932" i="1"/>
  <c r="Q932" i="1"/>
  <c r="P932" i="1"/>
  <c r="P934" i="1" s="1"/>
  <c r="P936" i="1" s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L934" i="1" s="1"/>
  <c r="L936" i="1" s="1"/>
  <c r="K931" i="1"/>
  <c r="J931" i="1"/>
  <c r="I931" i="1"/>
  <c r="H931" i="1"/>
  <c r="H934" i="1" s="1"/>
  <c r="H936" i="1" s="1"/>
  <c r="G931" i="1"/>
  <c r="F931" i="1"/>
  <c r="E931" i="1"/>
  <c r="D931" i="1"/>
  <c r="AA931" i="1" s="1"/>
  <c r="C931" i="1"/>
  <c r="B931" i="1"/>
  <c r="Y930" i="1"/>
  <c r="Y934" i="1" s="1"/>
  <c r="X930" i="1"/>
  <c r="W930" i="1"/>
  <c r="W934" i="1" s="1"/>
  <c r="W936" i="1" s="1"/>
  <c r="V930" i="1"/>
  <c r="V934" i="1" s="1"/>
  <c r="U930" i="1"/>
  <c r="U934" i="1" s="1"/>
  <c r="T930" i="1"/>
  <c r="S930" i="1"/>
  <c r="S934" i="1" s="1"/>
  <c r="S936" i="1" s="1"/>
  <c r="R930" i="1"/>
  <c r="R934" i="1" s="1"/>
  <c r="Q930" i="1"/>
  <c r="Q934" i="1" s="1"/>
  <c r="P930" i="1"/>
  <c r="O930" i="1"/>
  <c r="O934" i="1" s="1"/>
  <c r="O936" i="1" s="1"/>
  <c r="N930" i="1"/>
  <c r="N934" i="1" s="1"/>
  <c r="M930" i="1"/>
  <c r="L930" i="1"/>
  <c r="K930" i="1"/>
  <c r="K934" i="1" s="1"/>
  <c r="K936" i="1" s="1"/>
  <c r="J930" i="1"/>
  <c r="J934" i="1" s="1"/>
  <c r="I930" i="1"/>
  <c r="H930" i="1"/>
  <c r="G930" i="1"/>
  <c r="G934" i="1" s="1"/>
  <c r="G936" i="1" s="1"/>
  <c r="F930" i="1"/>
  <c r="F934" i="1" s="1"/>
  <c r="E930" i="1"/>
  <c r="D930" i="1"/>
  <c r="C930" i="1"/>
  <c r="C934" i="1" s="1"/>
  <c r="C936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Z925" i="1" s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V892" i="1" s="1"/>
  <c r="U922" i="1"/>
  <c r="T922" i="1"/>
  <c r="S922" i="1"/>
  <c r="R922" i="1"/>
  <c r="R892" i="1" s="1"/>
  <c r="Q922" i="1"/>
  <c r="P922" i="1"/>
  <c r="O922" i="1"/>
  <c r="N922" i="1"/>
  <c r="N892" i="1" s="1"/>
  <c r="M922" i="1"/>
  <c r="L922" i="1"/>
  <c r="K922" i="1"/>
  <c r="J922" i="1"/>
  <c r="J892" i="1" s="1"/>
  <c r="I922" i="1"/>
  <c r="H922" i="1"/>
  <c r="G922" i="1"/>
  <c r="F922" i="1"/>
  <c r="F892" i="1" s="1"/>
  <c r="E922" i="1"/>
  <c r="D922" i="1"/>
  <c r="C922" i="1"/>
  <c r="B922" i="1"/>
  <c r="B892" i="1" s="1"/>
  <c r="Y921" i="1"/>
  <c r="Y924" i="1" s="1"/>
  <c r="Y926" i="1" s="1"/>
  <c r="X921" i="1"/>
  <c r="W921" i="1"/>
  <c r="V921" i="1"/>
  <c r="U921" i="1"/>
  <c r="U924" i="1" s="1"/>
  <c r="U926" i="1" s="1"/>
  <c r="T921" i="1"/>
  <c r="S921" i="1"/>
  <c r="R921" i="1"/>
  <c r="Q921" i="1"/>
  <c r="Q924" i="1" s="1"/>
  <c r="Q926" i="1" s="1"/>
  <c r="P921" i="1"/>
  <c r="O921" i="1"/>
  <c r="N921" i="1"/>
  <c r="M921" i="1"/>
  <c r="M924" i="1" s="1"/>
  <c r="M926" i="1" s="1"/>
  <c r="L921" i="1"/>
  <c r="K921" i="1"/>
  <c r="J921" i="1"/>
  <c r="I921" i="1"/>
  <c r="I924" i="1" s="1"/>
  <c r="I926" i="1" s="1"/>
  <c r="H921" i="1"/>
  <c r="G921" i="1"/>
  <c r="F921" i="1"/>
  <c r="E921" i="1"/>
  <c r="E924" i="1" s="1"/>
  <c r="E926" i="1" s="1"/>
  <c r="D921" i="1"/>
  <c r="C921" i="1"/>
  <c r="B921" i="1"/>
  <c r="Y920" i="1"/>
  <c r="X920" i="1"/>
  <c r="W920" i="1"/>
  <c r="W924" i="1" s="1"/>
  <c r="V920" i="1"/>
  <c r="V924" i="1" s="1"/>
  <c r="V926" i="1" s="1"/>
  <c r="U920" i="1"/>
  <c r="T920" i="1"/>
  <c r="S920" i="1"/>
  <c r="S924" i="1" s="1"/>
  <c r="R920" i="1"/>
  <c r="R924" i="1" s="1"/>
  <c r="R926" i="1" s="1"/>
  <c r="Q920" i="1"/>
  <c r="P920" i="1"/>
  <c r="O920" i="1"/>
  <c r="O924" i="1" s="1"/>
  <c r="N920" i="1"/>
  <c r="N924" i="1" s="1"/>
  <c r="N926" i="1" s="1"/>
  <c r="M920" i="1"/>
  <c r="L920" i="1"/>
  <c r="K920" i="1"/>
  <c r="K924" i="1" s="1"/>
  <c r="J920" i="1"/>
  <c r="J924" i="1" s="1"/>
  <c r="I920" i="1"/>
  <c r="H920" i="1"/>
  <c r="G920" i="1"/>
  <c r="G924" i="1" s="1"/>
  <c r="F920" i="1"/>
  <c r="F924" i="1" s="1"/>
  <c r="F926" i="1" s="1"/>
  <c r="E920" i="1"/>
  <c r="D920" i="1"/>
  <c r="C920" i="1"/>
  <c r="C924" i="1" s="1"/>
  <c r="B920" i="1"/>
  <c r="B924" i="1" s="1"/>
  <c r="B926" i="1" s="1"/>
  <c r="Z918" i="1"/>
  <c r="J916" i="1"/>
  <c r="Y915" i="1"/>
  <c r="X915" i="1"/>
  <c r="X916" i="1" s="1"/>
  <c r="W915" i="1"/>
  <c r="V915" i="1"/>
  <c r="V916" i="1" s="1"/>
  <c r="U915" i="1"/>
  <c r="T915" i="1"/>
  <c r="S915" i="1"/>
  <c r="R915" i="1"/>
  <c r="R916" i="1" s="1"/>
  <c r="Q915" i="1"/>
  <c r="P915" i="1"/>
  <c r="O915" i="1"/>
  <c r="N915" i="1"/>
  <c r="N916" i="1" s="1"/>
  <c r="M915" i="1"/>
  <c r="L915" i="1"/>
  <c r="K915" i="1"/>
  <c r="J915" i="1"/>
  <c r="I915" i="1"/>
  <c r="H915" i="1"/>
  <c r="G915" i="1"/>
  <c r="F915" i="1"/>
  <c r="F916" i="1" s="1"/>
  <c r="E915" i="1"/>
  <c r="D915" i="1"/>
  <c r="C915" i="1"/>
  <c r="B915" i="1"/>
  <c r="B916" i="1" s="1"/>
  <c r="Q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AA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W914" i="1" s="1"/>
  <c r="W916" i="1" s="1"/>
  <c r="V911" i="1"/>
  <c r="U911" i="1"/>
  <c r="T911" i="1"/>
  <c r="S911" i="1"/>
  <c r="S914" i="1" s="1"/>
  <c r="S916" i="1" s="1"/>
  <c r="R911" i="1"/>
  <c r="Q911" i="1"/>
  <c r="P911" i="1"/>
  <c r="O911" i="1"/>
  <c r="O914" i="1" s="1"/>
  <c r="O916" i="1" s="1"/>
  <c r="N911" i="1"/>
  <c r="Z911" i="1" s="1"/>
  <c r="M911" i="1"/>
  <c r="L911" i="1"/>
  <c r="K911" i="1"/>
  <c r="K914" i="1" s="1"/>
  <c r="K916" i="1" s="1"/>
  <c r="J911" i="1"/>
  <c r="I911" i="1"/>
  <c r="H911" i="1"/>
  <c r="G911" i="1"/>
  <c r="G914" i="1" s="1"/>
  <c r="G916" i="1" s="1"/>
  <c r="F911" i="1"/>
  <c r="E911" i="1"/>
  <c r="D911" i="1"/>
  <c r="C911" i="1"/>
  <c r="C914" i="1" s="1"/>
  <c r="C916" i="1" s="1"/>
  <c r="B911" i="1"/>
  <c r="Y910" i="1"/>
  <c r="Y914" i="1" s="1"/>
  <c r="X910" i="1"/>
  <c r="X914" i="1" s="1"/>
  <c r="W910" i="1"/>
  <c r="V910" i="1"/>
  <c r="V914" i="1" s="1"/>
  <c r="U910" i="1"/>
  <c r="U914" i="1" s="1"/>
  <c r="T910" i="1"/>
  <c r="T914" i="1" s="1"/>
  <c r="T916" i="1" s="1"/>
  <c r="S910" i="1"/>
  <c r="R910" i="1"/>
  <c r="R914" i="1" s="1"/>
  <c r="Q910" i="1"/>
  <c r="P910" i="1"/>
  <c r="P914" i="1" s="1"/>
  <c r="P916" i="1" s="1"/>
  <c r="O910" i="1"/>
  <c r="N910" i="1"/>
  <c r="N914" i="1" s="1"/>
  <c r="M910" i="1"/>
  <c r="Z910" i="1" s="1"/>
  <c r="L910" i="1"/>
  <c r="L914" i="1" s="1"/>
  <c r="L916" i="1" s="1"/>
  <c r="K910" i="1"/>
  <c r="J910" i="1"/>
  <c r="J914" i="1" s="1"/>
  <c r="I910" i="1"/>
  <c r="I914" i="1" s="1"/>
  <c r="H910" i="1"/>
  <c r="H914" i="1" s="1"/>
  <c r="G910" i="1"/>
  <c r="F910" i="1"/>
  <c r="F914" i="1" s="1"/>
  <c r="E910" i="1"/>
  <c r="E914" i="1" s="1"/>
  <c r="D910" i="1"/>
  <c r="C910" i="1"/>
  <c r="B910" i="1"/>
  <c r="B914" i="1" s="1"/>
  <c r="Y905" i="1"/>
  <c r="X905" i="1"/>
  <c r="W905" i="1"/>
  <c r="W895" i="1" s="1"/>
  <c r="V905" i="1"/>
  <c r="U905" i="1"/>
  <c r="T905" i="1"/>
  <c r="S905" i="1"/>
  <c r="S895" i="1" s="1"/>
  <c r="R905" i="1"/>
  <c r="Q905" i="1"/>
  <c r="P905" i="1"/>
  <c r="O905" i="1"/>
  <c r="O895" i="1" s="1"/>
  <c r="N905" i="1"/>
  <c r="M905" i="1"/>
  <c r="L905" i="1"/>
  <c r="K905" i="1"/>
  <c r="K895" i="1" s="1"/>
  <c r="J905" i="1"/>
  <c r="I905" i="1"/>
  <c r="H905" i="1"/>
  <c r="G905" i="1"/>
  <c r="G895" i="1" s="1"/>
  <c r="F905" i="1"/>
  <c r="E905" i="1"/>
  <c r="D905" i="1"/>
  <c r="C905" i="1"/>
  <c r="C895" i="1" s="1"/>
  <c r="B905" i="1"/>
  <c r="Y904" i="1"/>
  <c r="Y906" i="1" s="1"/>
  <c r="S904" i="1"/>
  <c r="N904" i="1"/>
  <c r="J904" i="1"/>
  <c r="I904" i="1"/>
  <c r="I906" i="1" s="1"/>
  <c r="Y903" i="1"/>
  <c r="X903" i="1"/>
  <c r="X893" i="1" s="1"/>
  <c r="W903" i="1"/>
  <c r="V903" i="1"/>
  <c r="U903" i="1"/>
  <c r="T903" i="1"/>
  <c r="T893" i="1" s="1"/>
  <c r="S903" i="1"/>
  <c r="R903" i="1"/>
  <c r="Q903" i="1"/>
  <c r="P903" i="1"/>
  <c r="P893" i="1" s="1"/>
  <c r="O903" i="1"/>
  <c r="N903" i="1"/>
  <c r="M903" i="1"/>
  <c r="L903" i="1"/>
  <c r="L893" i="1" s="1"/>
  <c r="K903" i="1"/>
  <c r="J903" i="1"/>
  <c r="I903" i="1"/>
  <c r="H903" i="1"/>
  <c r="H893" i="1" s="1"/>
  <c r="G903" i="1"/>
  <c r="F903" i="1"/>
  <c r="E903" i="1"/>
  <c r="D903" i="1"/>
  <c r="D893" i="1" s="1"/>
  <c r="C903" i="1"/>
  <c r="B903" i="1"/>
  <c r="Z902" i="1"/>
  <c r="AA902" i="1" s="1"/>
  <c r="Y901" i="1"/>
  <c r="Y891" i="1" s="1"/>
  <c r="X901" i="1"/>
  <c r="W901" i="1"/>
  <c r="V901" i="1"/>
  <c r="V904" i="1" s="1"/>
  <c r="U901" i="1"/>
  <c r="U891" i="1" s="1"/>
  <c r="T901" i="1"/>
  <c r="T891" i="1" s="1"/>
  <c r="T894" i="1" s="1"/>
  <c r="S901" i="1"/>
  <c r="R901" i="1"/>
  <c r="R904" i="1" s="1"/>
  <c r="Q901" i="1"/>
  <c r="Q891" i="1" s="1"/>
  <c r="P901" i="1"/>
  <c r="P891" i="1" s="1"/>
  <c r="O901" i="1"/>
  <c r="N901" i="1"/>
  <c r="M901" i="1"/>
  <c r="M891" i="1" s="1"/>
  <c r="L901" i="1"/>
  <c r="K901" i="1"/>
  <c r="J901" i="1"/>
  <c r="I901" i="1"/>
  <c r="I891" i="1" s="1"/>
  <c r="H901" i="1"/>
  <c r="G901" i="1"/>
  <c r="F901" i="1"/>
  <c r="F904" i="1" s="1"/>
  <c r="E901" i="1"/>
  <c r="E891" i="1" s="1"/>
  <c r="D901" i="1"/>
  <c r="C901" i="1"/>
  <c r="B901" i="1"/>
  <c r="B904" i="1" s="1"/>
  <c r="Y900" i="1"/>
  <c r="X900" i="1"/>
  <c r="W900" i="1"/>
  <c r="W890" i="1" s="1"/>
  <c r="W894" i="1" s="1"/>
  <c r="V900" i="1"/>
  <c r="U900" i="1"/>
  <c r="T900" i="1"/>
  <c r="S900" i="1"/>
  <c r="S890" i="1" s="1"/>
  <c r="R900" i="1"/>
  <c r="Q900" i="1"/>
  <c r="P900" i="1"/>
  <c r="O900" i="1"/>
  <c r="O890" i="1" s="1"/>
  <c r="N900" i="1"/>
  <c r="M900" i="1"/>
  <c r="L900" i="1"/>
  <c r="K900" i="1"/>
  <c r="K890" i="1" s="1"/>
  <c r="K894" i="1" s="1"/>
  <c r="J900" i="1"/>
  <c r="I900" i="1"/>
  <c r="H900" i="1"/>
  <c r="G900" i="1"/>
  <c r="G890" i="1" s="1"/>
  <c r="G894" i="1" s="1"/>
  <c r="F900" i="1"/>
  <c r="E900" i="1"/>
  <c r="D900" i="1"/>
  <c r="C900" i="1"/>
  <c r="C890" i="1" s="1"/>
  <c r="B900" i="1"/>
  <c r="Y895" i="1"/>
  <c r="X895" i="1"/>
  <c r="X896" i="1" s="1"/>
  <c r="V895" i="1"/>
  <c r="U895" i="1"/>
  <c r="T895" i="1"/>
  <c r="T896" i="1" s="1"/>
  <c r="R895" i="1"/>
  <c r="R896" i="1" s="1"/>
  <c r="Q895" i="1"/>
  <c r="P895" i="1"/>
  <c r="N895" i="1"/>
  <c r="M895" i="1"/>
  <c r="L895" i="1"/>
  <c r="J895" i="1"/>
  <c r="I895" i="1"/>
  <c r="H895" i="1"/>
  <c r="H896" i="1" s="1"/>
  <c r="F895" i="1"/>
  <c r="E895" i="1"/>
  <c r="D895" i="1"/>
  <c r="B895" i="1"/>
  <c r="B896" i="1" s="1"/>
  <c r="O894" i="1"/>
  <c r="O896" i="1" s="1"/>
  <c r="Y893" i="1"/>
  <c r="Y894" i="1" s="1"/>
  <c r="W893" i="1"/>
  <c r="V893" i="1"/>
  <c r="U893" i="1"/>
  <c r="S893" i="1"/>
  <c r="R893" i="1"/>
  <c r="Q893" i="1"/>
  <c r="O893" i="1"/>
  <c r="N893" i="1"/>
  <c r="M893" i="1"/>
  <c r="Z893" i="1" s="1"/>
  <c r="K893" i="1"/>
  <c r="J893" i="1"/>
  <c r="I893" i="1"/>
  <c r="G893" i="1"/>
  <c r="F893" i="1"/>
  <c r="E893" i="1"/>
  <c r="C893" i="1"/>
  <c r="B893" i="1"/>
  <c r="Y892" i="1"/>
  <c r="X892" i="1"/>
  <c r="W892" i="1"/>
  <c r="U892" i="1"/>
  <c r="T892" i="1"/>
  <c r="S892" i="1"/>
  <c r="Q892" i="1"/>
  <c r="P892" i="1"/>
  <c r="O892" i="1"/>
  <c r="M892" i="1"/>
  <c r="L892" i="1"/>
  <c r="K892" i="1"/>
  <c r="I892" i="1"/>
  <c r="H892" i="1"/>
  <c r="G892" i="1"/>
  <c r="E892" i="1"/>
  <c r="D892" i="1"/>
  <c r="C892" i="1"/>
  <c r="X891" i="1"/>
  <c r="W891" i="1"/>
  <c r="V891" i="1"/>
  <c r="S891" i="1"/>
  <c r="S894" i="1" s="1"/>
  <c r="S896" i="1" s="1"/>
  <c r="R891" i="1"/>
  <c r="O891" i="1"/>
  <c r="N891" i="1"/>
  <c r="Z891" i="1" s="1"/>
  <c r="L891" i="1"/>
  <c r="K891" i="1"/>
  <c r="J891" i="1"/>
  <c r="H891" i="1"/>
  <c r="G891" i="1"/>
  <c r="F891" i="1"/>
  <c r="C891" i="1"/>
  <c r="C894" i="1" s="1"/>
  <c r="C896" i="1" s="1"/>
  <c r="B891" i="1"/>
  <c r="Y890" i="1"/>
  <c r="X890" i="1"/>
  <c r="X894" i="1" s="1"/>
  <c r="V890" i="1"/>
  <c r="V894" i="1" s="1"/>
  <c r="V896" i="1" s="1"/>
  <c r="U890" i="1"/>
  <c r="U894" i="1" s="1"/>
  <c r="T890" i="1"/>
  <c r="R890" i="1"/>
  <c r="R894" i="1" s="1"/>
  <c r="Q890" i="1"/>
  <c r="Q894" i="1" s="1"/>
  <c r="P890" i="1"/>
  <c r="P894" i="1" s="1"/>
  <c r="N890" i="1"/>
  <c r="M890" i="1"/>
  <c r="Z890" i="1" s="1"/>
  <c r="L890" i="1"/>
  <c r="L894" i="1" s="1"/>
  <c r="J890" i="1"/>
  <c r="I890" i="1"/>
  <c r="I894" i="1" s="1"/>
  <c r="H890" i="1"/>
  <c r="H894" i="1" s="1"/>
  <c r="F890" i="1"/>
  <c r="F894" i="1" s="1"/>
  <c r="F896" i="1" s="1"/>
  <c r="E890" i="1"/>
  <c r="E894" i="1" s="1"/>
  <c r="D890" i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V881" i="1" s="1"/>
  <c r="U879" i="1"/>
  <c r="T879" i="1"/>
  <c r="S879" i="1"/>
  <c r="R879" i="1"/>
  <c r="R881" i="1" s="1"/>
  <c r="Q879" i="1"/>
  <c r="P879" i="1"/>
  <c r="O879" i="1"/>
  <c r="N879" i="1"/>
  <c r="N881" i="1" s="1"/>
  <c r="M879" i="1"/>
  <c r="L879" i="1"/>
  <c r="K879" i="1"/>
  <c r="J879" i="1"/>
  <c r="J881" i="1" s="1"/>
  <c r="I879" i="1"/>
  <c r="H879" i="1"/>
  <c r="G879" i="1"/>
  <c r="F879" i="1"/>
  <c r="F881" i="1" s="1"/>
  <c r="E879" i="1"/>
  <c r="D879" i="1"/>
  <c r="C879" i="1"/>
  <c r="B879" i="1"/>
  <c r="B881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W881" i="1" s="1"/>
  <c r="W883" i="1" s="1"/>
  <c r="V877" i="1"/>
  <c r="U877" i="1"/>
  <c r="U881" i="1" s="1"/>
  <c r="U883" i="1" s="1"/>
  <c r="T877" i="1"/>
  <c r="T881" i="1" s="1"/>
  <c r="S877" i="1"/>
  <c r="S881" i="1" s="1"/>
  <c r="S883" i="1" s="1"/>
  <c r="R877" i="1"/>
  <c r="Q877" i="1"/>
  <c r="Q881" i="1" s="1"/>
  <c r="Q883" i="1" s="1"/>
  <c r="P877" i="1"/>
  <c r="P881" i="1" s="1"/>
  <c r="O877" i="1"/>
  <c r="O881" i="1" s="1"/>
  <c r="O883" i="1" s="1"/>
  <c r="N877" i="1"/>
  <c r="M877" i="1"/>
  <c r="M881" i="1" s="1"/>
  <c r="M883" i="1" s="1"/>
  <c r="L877" i="1"/>
  <c r="L881" i="1" s="1"/>
  <c r="K877" i="1"/>
  <c r="K881" i="1" s="1"/>
  <c r="J877" i="1"/>
  <c r="I877" i="1"/>
  <c r="I881" i="1" s="1"/>
  <c r="I883" i="1" s="1"/>
  <c r="H877" i="1"/>
  <c r="H881" i="1" s="1"/>
  <c r="G877" i="1"/>
  <c r="G881" i="1" s="1"/>
  <c r="G883" i="1" s="1"/>
  <c r="F877" i="1"/>
  <c r="E877" i="1"/>
  <c r="E881" i="1" s="1"/>
  <c r="E883" i="1" s="1"/>
  <c r="D877" i="1"/>
  <c r="D881" i="1" s="1"/>
  <c r="C877" i="1"/>
  <c r="C881" i="1" s="1"/>
  <c r="C883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X871" i="1" s="1"/>
  <c r="X873" i="1" s="1"/>
  <c r="W869" i="1"/>
  <c r="V869" i="1"/>
  <c r="U869" i="1"/>
  <c r="U871" i="1" s="1"/>
  <c r="T869" i="1"/>
  <c r="T871" i="1" s="1"/>
  <c r="T873" i="1" s="1"/>
  <c r="S869" i="1"/>
  <c r="R869" i="1"/>
  <c r="Q869" i="1"/>
  <c r="Q871" i="1" s="1"/>
  <c r="P869" i="1"/>
  <c r="P871" i="1" s="1"/>
  <c r="P873" i="1" s="1"/>
  <c r="O869" i="1"/>
  <c r="N869" i="1"/>
  <c r="M869" i="1"/>
  <c r="Z869" i="1" s="1"/>
  <c r="L869" i="1"/>
  <c r="L871" i="1" s="1"/>
  <c r="L873" i="1" s="1"/>
  <c r="K869" i="1"/>
  <c r="J869" i="1"/>
  <c r="I869" i="1"/>
  <c r="I871" i="1" s="1"/>
  <c r="H869" i="1"/>
  <c r="H871" i="1" s="1"/>
  <c r="H873" i="1" s="1"/>
  <c r="G869" i="1"/>
  <c r="F869" i="1"/>
  <c r="E869" i="1"/>
  <c r="E871" i="1" s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W871" i="1" s="1"/>
  <c r="W873" i="1" s="1"/>
  <c r="V867" i="1"/>
  <c r="V871" i="1" s="1"/>
  <c r="V873" i="1" s="1"/>
  <c r="U867" i="1"/>
  <c r="T867" i="1"/>
  <c r="S867" i="1"/>
  <c r="S871" i="1" s="1"/>
  <c r="S873" i="1" s="1"/>
  <c r="R867" i="1"/>
  <c r="R871" i="1" s="1"/>
  <c r="R873" i="1" s="1"/>
  <c r="Q867" i="1"/>
  <c r="P867" i="1"/>
  <c r="O867" i="1"/>
  <c r="O871" i="1" s="1"/>
  <c r="O873" i="1" s="1"/>
  <c r="N867" i="1"/>
  <c r="N871" i="1" s="1"/>
  <c r="N873" i="1" s="1"/>
  <c r="M867" i="1"/>
  <c r="L867" i="1"/>
  <c r="K867" i="1"/>
  <c r="K871" i="1" s="1"/>
  <c r="K873" i="1" s="1"/>
  <c r="J867" i="1"/>
  <c r="J871" i="1" s="1"/>
  <c r="J873" i="1" s="1"/>
  <c r="I867" i="1"/>
  <c r="H867" i="1"/>
  <c r="G867" i="1"/>
  <c r="G871" i="1" s="1"/>
  <c r="G873" i="1" s="1"/>
  <c r="F867" i="1"/>
  <c r="F871" i="1" s="1"/>
  <c r="F873" i="1" s="1"/>
  <c r="E867" i="1"/>
  <c r="D867" i="1"/>
  <c r="C867" i="1"/>
  <c r="C871" i="1" s="1"/>
  <c r="C873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X861" i="1" s="1"/>
  <c r="W859" i="1"/>
  <c r="W861" i="1" s="1"/>
  <c r="W863" i="1" s="1"/>
  <c r="V859" i="1"/>
  <c r="U859" i="1"/>
  <c r="T859" i="1"/>
  <c r="T861" i="1" s="1"/>
  <c r="S859" i="1"/>
  <c r="S861" i="1" s="1"/>
  <c r="S863" i="1" s="1"/>
  <c r="R859" i="1"/>
  <c r="Q859" i="1"/>
  <c r="P859" i="1"/>
  <c r="P861" i="1" s="1"/>
  <c r="O859" i="1"/>
  <c r="O861" i="1" s="1"/>
  <c r="O863" i="1" s="1"/>
  <c r="N859" i="1"/>
  <c r="M859" i="1"/>
  <c r="Z859" i="1" s="1"/>
  <c r="AA859" i="1" s="1"/>
  <c r="L859" i="1"/>
  <c r="L861" i="1" s="1"/>
  <c r="K859" i="1"/>
  <c r="K861" i="1" s="1"/>
  <c r="K863" i="1" s="1"/>
  <c r="J859" i="1"/>
  <c r="I859" i="1"/>
  <c r="H859" i="1"/>
  <c r="H861" i="1" s="1"/>
  <c r="G859" i="1"/>
  <c r="G861" i="1" s="1"/>
  <c r="G863" i="1" s="1"/>
  <c r="F859" i="1"/>
  <c r="E859" i="1"/>
  <c r="D859" i="1"/>
  <c r="D861" i="1" s="1"/>
  <c r="C859" i="1"/>
  <c r="C861" i="1" s="1"/>
  <c r="C863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W857" i="1"/>
  <c r="V857" i="1"/>
  <c r="V861" i="1" s="1"/>
  <c r="V863" i="1" s="1"/>
  <c r="U857" i="1"/>
  <c r="U861" i="1" s="1"/>
  <c r="U863" i="1" s="1"/>
  <c r="T857" i="1"/>
  <c r="S857" i="1"/>
  <c r="R857" i="1"/>
  <c r="R861" i="1" s="1"/>
  <c r="R863" i="1" s="1"/>
  <c r="Q857" i="1"/>
  <c r="Q861" i="1" s="1"/>
  <c r="Q863" i="1" s="1"/>
  <c r="P857" i="1"/>
  <c r="O857" i="1"/>
  <c r="N857" i="1"/>
  <c r="N861" i="1" s="1"/>
  <c r="N863" i="1" s="1"/>
  <c r="M857" i="1"/>
  <c r="M861" i="1" s="1"/>
  <c r="M863" i="1" s="1"/>
  <c r="L857" i="1"/>
  <c r="K857" i="1"/>
  <c r="J857" i="1"/>
  <c r="J861" i="1" s="1"/>
  <c r="J863" i="1" s="1"/>
  <c r="I857" i="1"/>
  <c r="I861" i="1" s="1"/>
  <c r="I863" i="1" s="1"/>
  <c r="H857" i="1"/>
  <c r="G857" i="1"/>
  <c r="F857" i="1"/>
  <c r="F861" i="1" s="1"/>
  <c r="F863" i="1" s="1"/>
  <c r="E857" i="1"/>
  <c r="E861" i="1" s="1"/>
  <c r="E863" i="1" s="1"/>
  <c r="D857" i="1"/>
  <c r="C857" i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W851" i="1" s="1"/>
  <c r="V849" i="1"/>
  <c r="V851" i="1" s="1"/>
  <c r="V853" i="1" s="1"/>
  <c r="U849" i="1"/>
  <c r="T849" i="1"/>
  <c r="S849" i="1"/>
  <c r="S851" i="1" s="1"/>
  <c r="R849" i="1"/>
  <c r="R851" i="1" s="1"/>
  <c r="R853" i="1" s="1"/>
  <c r="Q849" i="1"/>
  <c r="P849" i="1"/>
  <c r="O849" i="1"/>
  <c r="O851" i="1" s="1"/>
  <c r="N849" i="1"/>
  <c r="N851" i="1" s="1"/>
  <c r="N853" i="1" s="1"/>
  <c r="M849" i="1"/>
  <c r="L849" i="1"/>
  <c r="K849" i="1"/>
  <c r="K851" i="1" s="1"/>
  <c r="J849" i="1"/>
  <c r="J851" i="1" s="1"/>
  <c r="J853" i="1" s="1"/>
  <c r="I849" i="1"/>
  <c r="H849" i="1"/>
  <c r="G849" i="1"/>
  <c r="G851" i="1" s="1"/>
  <c r="F849" i="1"/>
  <c r="F851" i="1" s="1"/>
  <c r="F853" i="1" s="1"/>
  <c r="E849" i="1"/>
  <c r="D849" i="1"/>
  <c r="C849" i="1"/>
  <c r="C851" i="1" s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B851" i="1" s="1"/>
  <c r="B853" i="1" s="1"/>
  <c r="Y847" i="1"/>
  <c r="Y851" i="1" s="1"/>
  <c r="Y853" i="1" s="1"/>
  <c r="X847" i="1"/>
  <c r="X851" i="1" s="1"/>
  <c r="X853" i="1" s="1"/>
  <c r="W847" i="1"/>
  <c r="V847" i="1"/>
  <c r="U847" i="1"/>
  <c r="U851" i="1" s="1"/>
  <c r="U853" i="1" s="1"/>
  <c r="T847" i="1"/>
  <c r="T851" i="1" s="1"/>
  <c r="T853" i="1" s="1"/>
  <c r="S847" i="1"/>
  <c r="R847" i="1"/>
  <c r="Q847" i="1"/>
  <c r="Q851" i="1" s="1"/>
  <c r="Q853" i="1" s="1"/>
  <c r="P847" i="1"/>
  <c r="P851" i="1" s="1"/>
  <c r="P853" i="1" s="1"/>
  <c r="O847" i="1"/>
  <c r="N847" i="1"/>
  <c r="M847" i="1"/>
  <c r="M851" i="1" s="1"/>
  <c r="M853" i="1" s="1"/>
  <c r="L847" i="1"/>
  <c r="L851" i="1" s="1"/>
  <c r="L853" i="1" s="1"/>
  <c r="K847" i="1"/>
  <c r="J847" i="1"/>
  <c r="I847" i="1"/>
  <c r="I851" i="1" s="1"/>
  <c r="I853" i="1" s="1"/>
  <c r="H847" i="1"/>
  <c r="H851" i="1" s="1"/>
  <c r="H853" i="1" s="1"/>
  <c r="G847" i="1"/>
  <c r="F847" i="1"/>
  <c r="E847" i="1"/>
  <c r="E851" i="1" s="1"/>
  <c r="E853" i="1" s="1"/>
  <c r="D847" i="1"/>
  <c r="C847" i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U839" i="1"/>
  <c r="T839" i="1"/>
  <c r="S839" i="1"/>
  <c r="R839" i="1"/>
  <c r="R841" i="1" s="1"/>
  <c r="Q839" i="1"/>
  <c r="P839" i="1"/>
  <c r="O839" i="1"/>
  <c r="N839" i="1"/>
  <c r="N841" i="1" s="1"/>
  <c r="M839" i="1"/>
  <c r="L839" i="1"/>
  <c r="K839" i="1"/>
  <c r="J839" i="1"/>
  <c r="J841" i="1" s="1"/>
  <c r="I839" i="1"/>
  <c r="H839" i="1"/>
  <c r="G839" i="1"/>
  <c r="F839" i="1"/>
  <c r="F841" i="1" s="1"/>
  <c r="E839" i="1"/>
  <c r="D839" i="1"/>
  <c r="C839" i="1"/>
  <c r="B839" i="1"/>
  <c r="B841" i="1" s="1"/>
  <c r="Y838" i="1"/>
  <c r="Y841" i="1" s="1"/>
  <c r="Y843" i="1" s="1"/>
  <c r="X838" i="1"/>
  <c r="W838" i="1"/>
  <c r="V838" i="1"/>
  <c r="U838" i="1"/>
  <c r="U841" i="1" s="1"/>
  <c r="U843" i="1" s="1"/>
  <c r="T838" i="1"/>
  <c r="S838" i="1"/>
  <c r="R838" i="1"/>
  <c r="Q838" i="1"/>
  <c r="Q841" i="1" s="1"/>
  <c r="Q843" i="1" s="1"/>
  <c r="P838" i="1"/>
  <c r="O838" i="1"/>
  <c r="N838" i="1"/>
  <c r="M838" i="1"/>
  <c r="Z838" i="1" s="1"/>
  <c r="AB838" i="1" s="1"/>
  <c r="L838" i="1"/>
  <c r="K838" i="1"/>
  <c r="J838" i="1"/>
  <c r="I838" i="1"/>
  <c r="I841" i="1" s="1"/>
  <c r="I843" i="1" s="1"/>
  <c r="H838" i="1"/>
  <c r="G838" i="1"/>
  <c r="F838" i="1"/>
  <c r="E838" i="1"/>
  <c r="E841" i="1" s="1"/>
  <c r="E843" i="1" s="1"/>
  <c r="D838" i="1"/>
  <c r="C838" i="1"/>
  <c r="B838" i="1"/>
  <c r="Y837" i="1"/>
  <c r="X837" i="1"/>
  <c r="X841" i="1" s="1"/>
  <c r="X843" i="1" s="1"/>
  <c r="W837" i="1"/>
  <c r="W841" i="1" s="1"/>
  <c r="V837" i="1"/>
  <c r="U837" i="1"/>
  <c r="T837" i="1"/>
  <c r="T841" i="1" s="1"/>
  <c r="T843" i="1" s="1"/>
  <c r="S837" i="1"/>
  <c r="S841" i="1" s="1"/>
  <c r="R837" i="1"/>
  <c r="Q837" i="1"/>
  <c r="P837" i="1"/>
  <c r="P841" i="1" s="1"/>
  <c r="P843" i="1" s="1"/>
  <c r="O837" i="1"/>
  <c r="O841" i="1" s="1"/>
  <c r="N837" i="1"/>
  <c r="M837" i="1"/>
  <c r="Z837" i="1" s="1"/>
  <c r="L837" i="1"/>
  <c r="L841" i="1" s="1"/>
  <c r="L843" i="1" s="1"/>
  <c r="K837" i="1"/>
  <c r="K841" i="1" s="1"/>
  <c r="J837" i="1"/>
  <c r="I837" i="1"/>
  <c r="H837" i="1"/>
  <c r="H841" i="1" s="1"/>
  <c r="H843" i="1" s="1"/>
  <c r="G837" i="1"/>
  <c r="G841" i="1" s="1"/>
  <c r="F837" i="1"/>
  <c r="E837" i="1"/>
  <c r="D837" i="1"/>
  <c r="D841" i="1" s="1"/>
  <c r="D843" i="1" s="1"/>
  <c r="C837" i="1"/>
  <c r="C841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W829" i="1"/>
  <c r="V829" i="1"/>
  <c r="U829" i="1"/>
  <c r="U831" i="1" s="1"/>
  <c r="T829" i="1"/>
  <c r="S829" i="1"/>
  <c r="R829" i="1"/>
  <c r="Q829" i="1"/>
  <c r="Q831" i="1" s="1"/>
  <c r="P829" i="1"/>
  <c r="O829" i="1"/>
  <c r="N829" i="1"/>
  <c r="M829" i="1"/>
  <c r="Z829" i="1" s="1"/>
  <c r="L829" i="1"/>
  <c r="K829" i="1"/>
  <c r="J829" i="1"/>
  <c r="I829" i="1"/>
  <c r="I831" i="1" s="1"/>
  <c r="H829" i="1"/>
  <c r="G829" i="1"/>
  <c r="F829" i="1"/>
  <c r="E829" i="1"/>
  <c r="E831" i="1" s="1"/>
  <c r="D829" i="1"/>
  <c r="C829" i="1"/>
  <c r="B829" i="1"/>
  <c r="Y828" i="1"/>
  <c r="X828" i="1"/>
  <c r="X831" i="1" s="1"/>
  <c r="X833" i="1" s="1"/>
  <c r="W828" i="1"/>
  <c r="V828" i="1"/>
  <c r="U828" i="1"/>
  <c r="T828" i="1"/>
  <c r="T831" i="1" s="1"/>
  <c r="T833" i="1" s="1"/>
  <c r="S828" i="1"/>
  <c r="R828" i="1"/>
  <c r="Q828" i="1"/>
  <c r="P828" i="1"/>
  <c r="P831" i="1" s="1"/>
  <c r="P833" i="1" s="1"/>
  <c r="O828" i="1"/>
  <c r="N828" i="1"/>
  <c r="M828" i="1"/>
  <c r="Z828" i="1" s="1"/>
  <c r="AB828" i="1" s="1"/>
  <c r="L828" i="1"/>
  <c r="L831" i="1" s="1"/>
  <c r="L833" i="1" s="1"/>
  <c r="K828" i="1"/>
  <c r="J828" i="1"/>
  <c r="I828" i="1"/>
  <c r="H828" i="1"/>
  <c r="H831" i="1" s="1"/>
  <c r="H833" i="1" s="1"/>
  <c r="G828" i="1"/>
  <c r="F828" i="1"/>
  <c r="E828" i="1"/>
  <c r="D828" i="1"/>
  <c r="D831" i="1" s="1"/>
  <c r="D833" i="1" s="1"/>
  <c r="C828" i="1"/>
  <c r="B828" i="1"/>
  <c r="Y827" i="1"/>
  <c r="X827" i="1"/>
  <c r="W827" i="1"/>
  <c r="W831" i="1" s="1"/>
  <c r="W833" i="1" s="1"/>
  <c r="V827" i="1"/>
  <c r="V831" i="1" s="1"/>
  <c r="U827" i="1"/>
  <c r="T827" i="1"/>
  <c r="S827" i="1"/>
  <c r="S831" i="1" s="1"/>
  <c r="S833" i="1" s="1"/>
  <c r="R827" i="1"/>
  <c r="R831" i="1" s="1"/>
  <c r="Q827" i="1"/>
  <c r="P827" i="1"/>
  <c r="O827" i="1"/>
  <c r="O831" i="1" s="1"/>
  <c r="O833" i="1" s="1"/>
  <c r="N827" i="1"/>
  <c r="N831" i="1" s="1"/>
  <c r="M827" i="1"/>
  <c r="L827" i="1"/>
  <c r="K827" i="1"/>
  <c r="K831" i="1" s="1"/>
  <c r="K833" i="1" s="1"/>
  <c r="J827" i="1"/>
  <c r="J831" i="1" s="1"/>
  <c r="I827" i="1"/>
  <c r="H827" i="1"/>
  <c r="G827" i="1"/>
  <c r="G831" i="1" s="1"/>
  <c r="G833" i="1" s="1"/>
  <c r="F827" i="1"/>
  <c r="F831" i="1" s="1"/>
  <c r="E827" i="1"/>
  <c r="D827" i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W819" i="1"/>
  <c r="V819" i="1"/>
  <c r="U819" i="1"/>
  <c r="U821" i="1" s="1"/>
  <c r="T819" i="1"/>
  <c r="S819" i="1"/>
  <c r="R819" i="1"/>
  <c r="Q819" i="1"/>
  <c r="Q821" i="1" s="1"/>
  <c r="P819" i="1"/>
  <c r="O819" i="1"/>
  <c r="N819" i="1"/>
  <c r="M819" i="1"/>
  <c r="Z819" i="1" s="1"/>
  <c r="L819" i="1"/>
  <c r="K819" i="1"/>
  <c r="J819" i="1"/>
  <c r="I819" i="1"/>
  <c r="I821" i="1" s="1"/>
  <c r="H819" i="1"/>
  <c r="G819" i="1"/>
  <c r="F819" i="1"/>
  <c r="E819" i="1"/>
  <c r="E821" i="1" s="1"/>
  <c r="D819" i="1"/>
  <c r="C819" i="1"/>
  <c r="B819" i="1"/>
  <c r="Y818" i="1"/>
  <c r="X818" i="1"/>
  <c r="X821" i="1" s="1"/>
  <c r="X823" i="1" s="1"/>
  <c r="W818" i="1"/>
  <c r="V818" i="1"/>
  <c r="U818" i="1"/>
  <c r="T818" i="1"/>
  <c r="T821" i="1" s="1"/>
  <c r="T823" i="1" s="1"/>
  <c r="S818" i="1"/>
  <c r="R818" i="1"/>
  <c r="Q818" i="1"/>
  <c r="P818" i="1"/>
  <c r="P821" i="1" s="1"/>
  <c r="O818" i="1"/>
  <c r="N818" i="1"/>
  <c r="Z818" i="1" s="1"/>
  <c r="AB818" i="1" s="1"/>
  <c r="M818" i="1"/>
  <c r="L818" i="1"/>
  <c r="L821" i="1" s="1"/>
  <c r="K818" i="1"/>
  <c r="J818" i="1"/>
  <c r="I818" i="1"/>
  <c r="H818" i="1"/>
  <c r="H821" i="1" s="1"/>
  <c r="G818" i="1"/>
  <c r="F818" i="1"/>
  <c r="E818" i="1"/>
  <c r="D818" i="1"/>
  <c r="D821" i="1" s="1"/>
  <c r="C818" i="1"/>
  <c r="B818" i="1"/>
  <c r="Y817" i="1"/>
  <c r="X817" i="1"/>
  <c r="W817" i="1"/>
  <c r="W821" i="1" s="1"/>
  <c r="W823" i="1" s="1"/>
  <c r="V817" i="1"/>
  <c r="V821" i="1" s="1"/>
  <c r="U817" i="1"/>
  <c r="T817" i="1"/>
  <c r="S817" i="1"/>
  <c r="S821" i="1" s="1"/>
  <c r="S823" i="1" s="1"/>
  <c r="R817" i="1"/>
  <c r="R821" i="1" s="1"/>
  <c r="Q817" i="1"/>
  <c r="P817" i="1"/>
  <c r="O817" i="1"/>
  <c r="O821" i="1" s="1"/>
  <c r="O823" i="1" s="1"/>
  <c r="N817" i="1"/>
  <c r="N821" i="1" s="1"/>
  <c r="M817" i="1"/>
  <c r="L817" i="1"/>
  <c r="K817" i="1"/>
  <c r="K821" i="1" s="1"/>
  <c r="K823" i="1" s="1"/>
  <c r="J817" i="1"/>
  <c r="J821" i="1" s="1"/>
  <c r="I817" i="1"/>
  <c r="H817" i="1"/>
  <c r="G817" i="1"/>
  <c r="G821" i="1" s="1"/>
  <c r="G823" i="1" s="1"/>
  <c r="F817" i="1"/>
  <c r="F821" i="1" s="1"/>
  <c r="E817" i="1"/>
  <c r="D817" i="1"/>
  <c r="C817" i="1"/>
  <c r="C821" i="1" s="1"/>
  <c r="C823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X811" i="1" s="1"/>
  <c r="W809" i="1"/>
  <c r="V809" i="1"/>
  <c r="U809" i="1"/>
  <c r="T809" i="1"/>
  <c r="T811" i="1" s="1"/>
  <c r="S809" i="1"/>
  <c r="R809" i="1"/>
  <c r="Q809" i="1"/>
  <c r="P809" i="1"/>
  <c r="P811" i="1" s="1"/>
  <c r="O809" i="1"/>
  <c r="N809" i="1"/>
  <c r="Z809" i="1" s="1"/>
  <c r="M809" i="1"/>
  <c r="L809" i="1"/>
  <c r="L811" i="1" s="1"/>
  <c r="K809" i="1"/>
  <c r="J809" i="1"/>
  <c r="I809" i="1"/>
  <c r="H809" i="1"/>
  <c r="H811" i="1" s="1"/>
  <c r="G809" i="1"/>
  <c r="F809" i="1"/>
  <c r="E809" i="1"/>
  <c r="D809" i="1"/>
  <c r="D811" i="1" s="1"/>
  <c r="C809" i="1"/>
  <c r="B809" i="1"/>
  <c r="Y808" i="1"/>
  <c r="X808" i="1"/>
  <c r="W808" i="1"/>
  <c r="W811" i="1" s="1"/>
  <c r="V808" i="1"/>
  <c r="U808" i="1"/>
  <c r="T808" i="1"/>
  <c r="S808" i="1"/>
  <c r="S811" i="1" s="1"/>
  <c r="R808" i="1"/>
  <c r="Q808" i="1"/>
  <c r="P808" i="1"/>
  <c r="O808" i="1"/>
  <c r="O811" i="1" s="1"/>
  <c r="N808" i="1"/>
  <c r="Z808" i="1" s="1"/>
  <c r="M808" i="1"/>
  <c r="L808" i="1"/>
  <c r="K808" i="1"/>
  <c r="K811" i="1" s="1"/>
  <c r="J808" i="1"/>
  <c r="I808" i="1"/>
  <c r="H808" i="1"/>
  <c r="G808" i="1"/>
  <c r="G811" i="1" s="1"/>
  <c r="F808" i="1"/>
  <c r="E808" i="1"/>
  <c r="D808" i="1"/>
  <c r="C808" i="1"/>
  <c r="C811" i="1" s="1"/>
  <c r="B808" i="1"/>
  <c r="Y807" i="1"/>
  <c r="Y811" i="1" s="1"/>
  <c r="X807" i="1"/>
  <c r="W807" i="1"/>
  <c r="V807" i="1"/>
  <c r="V811" i="1" s="1"/>
  <c r="V813" i="1" s="1"/>
  <c r="U807" i="1"/>
  <c r="U811" i="1" s="1"/>
  <c r="T807" i="1"/>
  <c r="S807" i="1"/>
  <c r="R807" i="1"/>
  <c r="R811" i="1" s="1"/>
  <c r="R813" i="1" s="1"/>
  <c r="Q807" i="1"/>
  <c r="Q811" i="1" s="1"/>
  <c r="P807" i="1"/>
  <c r="O807" i="1"/>
  <c r="N807" i="1"/>
  <c r="N811" i="1" s="1"/>
  <c r="N813" i="1" s="1"/>
  <c r="M807" i="1"/>
  <c r="M811" i="1" s="1"/>
  <c r="L807" i="1"/>
  <c r="K807" i="1"/>
  <c r="J807" i="1"/>
  <c r="J811" i="1" s="1"/>
  <c r="J813" i="1" s="1"/>
  <c r="I807" i="1"/>
  <c r="I811" i="1" s="1"/>
  <c r="H807" i="1"/>
  <c r="G807" i="1"/>
  <c r="F807" i="1"/>
  <c r="F811" i="1" s="1"/>
  <c r="F813" i="1" s="1"/>
  <c r="E807" i="1"/>
  <c r="E811" i="1" s="1"/>
  <c r="D807" i="1"/>
  <c r="C807" i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W801" i="1" s="1"/>
  <c r="V799" i="1"/>
  <c r="U799" i="1"/>
  <c r="T799" i="1"/>
  <c r="S799" i="1"/>
  <c r="S801" i="1" s="1"/>
  <c r="R799" i="1"/>
  <c r="Q799" i="1"/>
  <c r="P799" i="1"/>
  <c r="O799" i="1"/>
  <c r="O801" i="1" s="1"/>
  <c r="N799" i="1"/>
  <c r="Z799" i="1" s="1"/>
  <c r="AA799" i="1" s="1"/>
  <c r="M799" i="1"/>
  <c r="L799" i="1"/>
  <c r="K799" i="1"/>
  <c r="K801" i="1" s="1"/>
  <c r="J799" i="1"/>
  <c r="I799" i="1"/>
  <c r="H799" i="1"/>
  <c r="G799" i="1"/>
  <c r="G801" i="1" s="1"/>
  <c r="F799" i="1"/>
  <c r="E799" i="1"/>
  <c r="D799" i="1"/>
  <c r="C799" i="1"/>
  <c r="C801" i="1" s="1"/>
  <c r="B799" i="1"/>
  <c r="Y798" i="1"/>
  <c r="X798" i="1"/>
  <c r="W798" i="1"/>
  <c r="V798" i="1"/>
  <c r="V801" i="1" s="1"/>
  <c r="U798" i="1"/>
  <c r="T798" i="1"/>
  <c r="S798" i="1"/>
  <c r="R798" i="1"/>
  <c r="R801" i="1" s="1"/>
  <c r="Q798" i="1"/>
  <c r="P798" i="1"/>
  <c r="O798" i="1"/>
  <c r="N798" i="1"/>
  <c r="Z798" i="1" s="1"/>
  <c r="AB798" i="1" s="1"/>
  <c r="M798" i="1"/>
  <c r="L798" i="1"/>
  <c r="K798" i="1"/>
  <c r="J798" i="1"/>
  <c r="J801" i="1" s="1"/>
  <c r="I798" i="1"/>
  <c r="H798" i="1"/>
  <c r="G798" i="1"/>
  <c r="F798" i="1"/>
  <c r="F801" i="1" s="1"/>
  <c r="E798" i="1"/>
  <c r="D798" i="1"/>
  <c r="C798" i="1"/>
  <c r="B798" i="1"/>
  <c r="B801" i="1" s="1"/>
  <c r="Y797" i="1"/>
  <c r="Y801" i="1" s="1"/>
  <c r="Y803" i="1" s="1"/>
  <c r="X797" i="1"/>
  <c r="X801" i="1" s="1"/>
  <c r="W797" i="1"/>
  <c r="V797" i="1"/>
  <c r="U797" i="1"/>
  <c r="U801" i="1" s="1"/>
  <c r="U803" i="1" s="1"/>
  <c r="T797" i="1"/>
  <c r="T801" i="1" s="1"/>
  <c r="S797" i="1"/>
  <c r="R797" i="1"/>
  <c r="Q797" i="1"/>
  <c r="Q801" i="1" s="1"/>
  <c r="Q803" i="1" s="1"/>
  <c r="P797" i="1"/>
  <c r="P801" i="1" s="1"/>
  <c r="O797" i="1"/>
  <c r="N797" i="1"/>
  <c r="M797" i="1"/>
  <c r="M801" i="1" s="1"/>
  <c r="M803" i="1" s="1"/>
  <c r="L797" i="1"/>
  <c r="L801" i="1" s="1"/>
  <c r="K797" i="1"/>
  <c r="J797" i="1"/>
  <c r="I797" i="1"/>
  <c r="I801" i="1" s="1"/>
  <c r="I803" i="1" s="1"/>
  <c r="H797" i="1"/>
  <c r="H801" i="1" s="1"/>
  <c r="G797" i="1"/>
  <c r="F797" i="1"/>
  <c r="E797" i="1"/>
  <c r="E801" i="1" s="1"/>
  <c r="E803" i="1" s="1"/>
  <c r="D797" i="1"/>
  <c r="C797" i="1"/>
  <c r="B797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U789" i="1"/>
  <c r="T789" i="1"/>
  <c r="S789" i="1"/>
  <c r="R789" i="1"/>
  <c r="R791" i="1" s="1"/>
  <c r="Q789" i="1"/>
  <c r="P789" i="1"/>
  <c r="O789" i="1"/>
  <c r="N789" i="1"/>
  <c r="N791" i="1" s="1"/>
  <c r="M789" i="1"/>
  <c r="L789" i="1"/>
  <c r="K789" i="1"/>
  <c r="J789" i="1"/>
  <c r="J791" i="1" s="1"/>
  <c r="I789" i="1"/>
  <c r="H789" i="1"/>
  <c r="G789" i="1"/>
  <c r="F789" i="1"/>
  <c r="F791" i="1" s="1"/>
  <c r="E789" i="1"/>
  <c r="D789" i="1"/>
  <c r="C789" i="1"/>
  <c r="B789" i="1"/>
  <c r="B791" i="1" s="1"/>
  <c r="Y788" i="1"/>
  <c r="Y791" i="1" s="1"/>
  <c r="X788" i="1"/>
  <c r="W788" i="1"/>
  <c r="V788" i="1"/>
  <c r="U788" i="1"/>
  <c r="U791" i="1" s="1"/>
  <c r="T788" i="1"/>
  <c r="S788" i="1"/>
  <c r="R788" i="1"/>
  <c r="Q788" i="1"/>
  <c r="Q791" i="1" s="1"/>
  <c r="P788" i="1"/>
  <c r="O788" i="1"/>
  <c r="N788" i="1"/>
  <c r="M788" i="1"/>
  <c r="Z788" i="1" s="1"/>
  <c r="AB788" i="1" s="1"/>
  <c r="L788" i="1"/>
  <c r="K788" i="1"/>
  <c r="J788" i="1"/>
  <c r="I788" i="1"/>
  <c r="I791" i="1" s="1"/>
  <c r="H788" i="1"/>
  <c r="G788" i="1"/>
  <c r="F788" i="1"/>
  <c r="E788" i="1"/>
  <c r="E791" i="1" s="1"/>
  <c r="D788" i="1"/>
  <c r="C788" i="1"/>
  <c r="B788" i="1"/>
  <c r="Y787" i="1"/>
  <c r="X787" i="1"/>
  <c r="X791" i="1" s="1"/>
  <c r="X793" i="1" s="1"/>
  <c r="W787" i="1"/>
  <c r="W791" i="1" s="1"/>
  <c r="V787" i="1"/>
  <c r="U787" i="1"/>
  <c r="T787" i="1"/>
  <c r="T791" i="1" s="1"/>
  <c r="T793" i="1" s="1"/>
  <c r="S787" i="1"/>
  <c r="S791" i="1" s="1"/>
  <c r="R787" i="1"/>
  <c r="Q787" i="1"/>
  <c r="P787" i="1"/>
  <c r="P791" i="1" s="1"/>
  <c r="P793" i="1" s="1"/>
  <c r="O787" i="1"/>
  <c r="O791" i="1" s="1"/>
  <c r="N787" i="1"/>
  <c r="Z787" i="1" s="1"/>
  <c r="M787" i="1"/>
  <c r="L787" i="1"/>
  <c r="L791" i="1" s="1"/>
  <c r="L793" i="1" s="1"/>
  <c r="K787" i="1"/>
  <c r="K791" i="1" s="1"/>
  <c r="J787" i="1"/>
  <c r="I787" i="1"/>
  <c r="H787" i="1"/>
  <c r="H791" i="1" s="1"/>
  <c r="H793" i="1" s="1"/>
  <c r="G787" i="1"/>
  <c r="G791" i="1" s="1"/>
  <c r="F787" i="1"/>
  <c r="E787" i="1"/>
  <c r="D787" i="1"/>
  <c r="D791" i="1" s="1"/>
  <c r="D793" i="1" s="1"/>
  <c r="C787" i="1"/>
  <c r="C791" i="1" s="1"/>
  <c r="B787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X779" i="1"/>
  <c r="W779" i="1"/>
  <c r="V779" i="1"/>
  <c r="U779" i="1"/>
  <c r="U781" i="1" s="1"/>
  <c r="T779" i="1"/>
  <c r="S779" i="1"/>
  <c r="R779" i="1"/>
  <c r="Q779" i="1"/>
  <c r="Q781" i="1" s="1"/>
  <c r="P779" i="1"/>
  <c r="O779" i="1"/>
  <c r="N779" i="1"/>
  <c r="M779" i="1"/>
  <c r="Z779" i="1" s="1"/>
  <c r="L779" i="1"/>
  <c r="K779" i="1"/>
  <c r="J779" i="1"/>
  <c r="I779" i="1"/>
  <c r="I781" i="1" s="1"/>
  <c r="H779" i="1"/>
  <c r="G779" i="1"/>
  <c r="F779" i="1"/>
  <c r="E779" i="1"/>
  <c r="E781" i="1" s="1"/>
  <c r="D779" i="1"/>
  <c r="C779" i="1"/>
  <c r="B779" i="1"/>
  <c r="Y778" i="1"/>
  <c r="X778" i="1"/>
  <c r="X781" i="1" s="1"/>
  <c r="W778" i="1"/>
  <c r="V778" i="1"/>
  <c r="U778" i="1"/>
  <c r="T778" i="1"/>
  <c r="T781" i="1" s="1"/>
  <c r="S778" i="1"/>
  <c r="R778" i="1"/>
  <c r="Q778" i="1"/>
  <c r="P778" i="1"/>
  <c r="P781" i="1" s="1"/>
  <c r="O778" i="1"/>
  <c r="N778" i="1"/>
  <c r="Z778" i="1" s="1"/>
  <c r="AB778" i="1" s="1"/>
  <c r="M778" i="1"/>
  <c r="L778" i="1"/>
  <c r="L781" i="1" s="1"/>
  <c r="K778" i="1"/>
  <c r="J778" i="1"/>
  <c r="I778" i="1"/>
  <c r="H778" i="1"/>
  <c r="H781" i="1" s="1"/>
  <c r="G778" i="1"/>
  <c r="F778" i="1"/>
  <c r="E778" i="1"/>
  <c r="D778" i="1"/>
  <c r="D781" i="1" s="1"/>
  <c r="C778" i="1"/>
  <c r="B778" i="1"/>
  <c r="Y777" i="1"/>
  <c r="X777" i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Q777" i="1"/>
  <c r="P777" i="1"/>
  <c r="O777" i="1"/>
  <c r="O781" i="1" s="1"/>
  <c r="O783" i="1" s="1"/>
  <c r="N777" i="1"/>
  <c r="N781" i="1" s="1"/>
  <c r="M777" i="1"/>
  <c r="L777" i="1"/>
  <c r="K777" i="1"/>
  <c r="K781" i="1" s="1"/>
  <c r="K783" i="1" s="1"/>
  <c r="J777" i="1"/>
  <c r="J781" i="1" s="1"/>
  <c r="I777" i="1"/>
  <c r="H777" i="1"/>
  <c r="G777" i="1"/>
  <c r="G781" i="1" s="1"/>
  <c r="G783" i="1" s="1"/>
  <c r="F777" i="1"/>
  <c r="F781" i="1" s="1"/>
  <c r="E777" i="1"/>
  <c r="D777" i="1"/>
  <c r="C777" i="1"/>
  <c r="C781" i="1" s="1"/>
  <c r="C783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T771" i="1" s="1"/>
  <c r="S769" i="1"/>
  <c r="R769" i="1"/>
  <c r="Q769" i="1"/>
  <c r="P769" i="1"/>
  <c r="P771" i="1" s="1"/>
  <c r="O769" i="1"/>
  <c r="N769" i="1"/>
  <c r="Z769" i="1" s="1"/>
  <c r="M769" i="1"/>
  <c r="L769" i="1"/>
  <c r="L771" i="1" s="1"/>
  <c r="K769" i="1"/>
  <c r="J769" i="1"/>
  <c r="I769" i="1"/>
  <c r="H769" i="1"/>
  <c r="H771" i="1" s="1"/>
  <c r="G769" i="1"/>
  <c r="F769" i="1"/>
  <c r="E769" i="1"/>
  <c r="D769" i="1"/>
  <c r="D771" i="1" s="1"/>
  <c r="C769" i="1"/>
  <c r="B769" i="1"/>
  <c r="Y768" i="1"/>
  <c r="X768" i="1"/>
  <c r="W768" i="1"/>
  <c r="W771" i="1" s="1"/>
  <c r="V768" i="1"/>
  <c r="U768" i="1"/>
  <c r="T768" i="1"/>
  <c r="S768" i="1"/>
  <c r="S771" i="1" s="1"/>
  <c r="R768" i="1"/>
  <c r="Q768" i="1"/>
  <c r="P768" i="1"/>
  <c r="O768" i="1"/>
  <c r="O771" i="1" s="1"/>
  <c r="N768" i="1"/>
  <c r="Z768" i="1" s="1"/>
  <c r="M768" i="1"/>
  <c r="L768" i="1"/>
  <c r="K768" i="1"/>
  <c r="K771" i="1" s="1"/>
  <c r="J768" i="1"/>
  <c r="I768" i="1"/>
  <c r="H768" i="1"/>
  <c r="G768" i="1"/>
  <c r="G771" i="1" s="1"/>
  <c r="F768" i="1"/>
  <c r="E768" i="1"/>
  <c r="D768" i="1"/>
  <c r="C768" i="1"/>
  <c r="C771" i="1" s="1"/>
  <c r="B768" i="1"/>
  <c r="Y767" i="1"/>
  <c r="Y771" i="1" s="1"/>
  <c r="X767" i="1"/>
  <c r="W767" i="1"/>
  <c r="V767" i="1"/>
  <c r="V771" i="1" s="1"/>
  <c r="V773" i="1" s="1"/>
  <c r="U767" i="1"/>
  <c r="U771" i="1" s="1"/>
  <c r="T767" i="1"/>
  <c r="S767" i="1"/>
  <c r="R767" i="1"/>
  <c r="R771" i="1" s="1"/>
  <c r="R773" i="1" s="1"/>
  <c r="Q767" i="1"/>
  <c r="Q771" i="1" s="1"/>
  <c r="P767" i="1"/>
  <c r="O767" i="1"/>
  <c r="N767" i="1"/>
  <c r="N771" i="1" s="1"/>
  <c r="N773" i="1" s="1"/>
  <c r="M767" i="1"/>
  <c r="M771" i="1" s="1"/>
  <c r="L767" i="1"/>
  <c r="K767" i="1"/>
  <c r="J767" i="1"/>
  <c r="J771" i="1" s="1"/>
  <c r="J773" i="1" s="1"/>
  <c r="I767" i="1"/>
  <c r="I771" i="1" s="1"/>
  <c r="H767" i="1"/>
  <c r="G767" i="1"/>
  <c r="F767" i="1"/>
  <c r="F771" i="1" s="1"/>
  <c r="F773" i="1" s="1"/>
  <c r="E767" i="1"/>
  <c r="E771" i="1" s="1"/>
  <c r="D767" i="1"/>
  <c r="C767" i="1"/>
  <c r="B767" i="1"/>
  <c r="B771" i="1" s="1"/>
  <c r="B773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W761" i="1" s="1"/>
  <c r="V759" i="1"/>
  <c r="U759" i="1"/>
  <c r="T759" i="1"/>
  <c r="S759" i="1"/>
  <c r="S761" i="1" s="1"/>
  <c r="R759" i="1"/>
  <c r="Q759" i="1"/>
  <c r="P759" i="1"/>
  <c r="O759" i="1"/>
  <c r="O761" i="1" s="1"/>
  <c r="N759" i="1"/>
  <c r="Z759" i="1" s="1"/>
  <c r="AA759" i="1" s="1"/>
  <c r="M759" i="1"/>
  <c r="L759" i="1"/>
  <c r="K759" i="1"/>
  <c r="K761" i="1" s="1"/>
  <c r="J759" i="1"/>
  <c r="I759" i="1"/>
  <c r="H759" i="1"/>
  <c r="G759" i="1"/>
  <c r="G761" i="1" s="1"/>
  <c r="F759" i="1"/>
  <c r="E759" i="1"/>
  <c r="D759" i="1"/>
  <c r="C759" i="1"/>
  <c r="C761" i="1" s="1"/>
  <c r="B759" i="1"/>
  <c r="Y758" i="1"/>
  <c r="X758" i="1"/>
  <c r="W758" i="1"/>
  <c r="V758" i="1"/>
  <c r="V761" i="1" s="1"/>
  <c r="U758" i="1"/>
  <c r="T758" i="1"/>
  <c r="S758" i="1"/>
  <c r="R758" i="1"/>
  <c r="R761" i="1" s="1"/>
  <c r="Q758" i="1"/>
  <c r="P758" i="1"/>
  <c r="O758" i="1"/>
  <c r="N758" i="1"/>
  <c r="Z758" i="1" s="1"/>
  <c r="AB758" i="1" s="1"/>
  <c r="M758" i="1"/>
  <c r="L758" i="1"/>
  <c r="K758" i="1"/>
  <c r="J758" i="1"/>
  <c r="J761" i="1" s="1"/>
  <c r="I758" i="1"/>
  <c r="H758" i="1"/>
  <c r="G758" i="1"/>
  <c r="F758" i="1"/>
  <c r="F761" i="1" s="1"/>
  <c r="E758" i="1"/>
  <c r="D758" i="1"/>
  <c r="C758" i="1"/>
  <c r="B758" i="1"/>
  <c r="B761" i="1" s="1"/>
  <c r="Y757" i="1"/>
  <c r="Y761" i="1" s="1"/>
  <c r="Y763" i="1" s="1"/>
  <c r="X757" i="1"/>
  <c r="X761" i="1" s="1"/>
  <c r="W757" i="1"/>
  <c r="V757" i="1"/>
  <c r="U757" i="1"/>
  <c r="U761" i="1" s="1"/>
  <c r="U763" i="1" s="1"/>
  <c r="T757" i="1"/>
  <c r="T761" i="1" s="1"/>
  <c r="S757" i="1"/>
  <c r="R757" i="1"/>
  <c r="Q757" i="1"/>
  <c r="Q761" i="1" s="1"/>
  <c r="Q763" i="1" s="1"/>
  <c r="P757" i="1"/>
  <c r="P761" i="1" s="1"/>
  <c r="O757" i="1"/>
  <c r="N757" i="1"/>
  <c r="M757" i="1"/>
  <c r="M761" i="1" s="1"/>
  <c r="M763" i="1" s="1"/>
  <c r="L757" i="1"/>
  <c r="L761" i="1" s="1"/>
  <c r="K757" i="1"/>
  <c r="J757" i="1"/>
  <c r="I757" i="1"/>
  <c r="I761" i="1" s="1"/>
  <c r="I763" i="1" s="1"/>
  <c r="H757" i="1"/>
  <c r="H761" i="1" s="1"/>
  <c r="G757" i="1"/>
  <c r="F757" i="1"/>
  <c r="E757" i="1"/>
  <c r="E761" i="1" s="1"/>
  <c r="E763" i="1" s="1"/>
  <c r="D757" i="1"/>
  <c r="C757" i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V751" i="1" s="1"/>
  <c r="U749" i="1"/>
  <c r="T749" i="1"/>
  <c r="S749" i="1"/>
  <c r="R749" i="1"/>
  <c r="R751" i="1" s="1"/>
  <c r="Q749" i="1"/>
  <c r="P749" i="1"/>
  <c r="O749" i="1"/>
  <c r="N749" i="1"/>
  <c r="N751" i="1" s="1"/>
  <c r="M749" i="1"/>
  <c r="L749" i="1"/>
  <c r="K749" i="1"/>
  <c r="J749" i="1"/>
  <c r="J751" i="1" s="1"/>
  <c r="I749" i="1"/>
  <c r="H749" i="1"/>
  <c r="G749" i="1"/>
  <c r="F749" i="1"/>
  <c r="F751" i="1" s="1"/>
  <c r="E749" i="1"/>
  <c r="D749" i="1"/>
  <c r="C749" i="1"/>
  <c r="B749" i="1"/>
  <c r="B751" i="1" s="1"/>
  <c r="Y748" i="1"/>
  <c r="Y751" i="1" s="1"/>
  <c r="X748" i="1"/>
  <c r="W748" i="1"/>
  <c r="V748" i="1"/>
  <c r="U748" i="1"/>
  <c r="U751" i="1" s="1"/>
  <c r="T748" i="1"/>
  <c r="S748" i="1"/>
  <c r="R748" i="1"/>
  <c r="Q748" i="1"/>
  <c r="Q751" i="1" s="1"/>
  <c r="P748" i="1"/>
  <c r="O748" i="1"/>
  <c r="N748" i="1"/>
  <c r="M748" i="1"/>
  <c r="Z748" i="1" s="1"/>
  <c r="AB748" i="1" s="1"/>
  <c r="L748" i="1"/>
  <c r="K748" i="1"/>
  <c r="J748" i="1"/>
  <c r="I748" i="1"/>
  <c r="I751" i="1" s="1"/>
  <c r="H748" i="1"/>
  <c r="G748" i="1"/>
  <c r="F748" i="1"/>
  <c r="E748" i="1"/>
  <c r="E751" i="1" s="1"/>
  <c r="D748" i="1"/>
  <c r="C748" i="1"/>
  <c r="B748" i="1"/>
  <c r="Y747" i="1"/>
  <c r="X747" i="1"/>
  <c r="X751" i="1" s="1"/>
  <c r="X753" i="1" s="1"/>
  <c r="W747" i="1"/>
  <c r="W751" i="1" s="1"/>
  <c r="V747" i="1"/>
  <c r="U747" i="1"/>
  <c r="T747" i="1"/>
  <c r="T751" i="1" s="1"/>
  <c r="T753" i="1" s="1"/>
  <c r="S747" i="1"/>
  <c r="S751" i="1" s="1"/>
  <c r="R747" i="1"/>
  <c r="Q747" i="1"/>
  <c r="P747" i="1"/>
  <c r="P751" i="1" s="1"/>
  <c r="P753" i="1" s="1"/>
  <c r="O747" i="1"/>
  <c r="O751" i="1" s="1"/>
  <c r="N747" i="1"/>
  <c r="Z747" i="1" s="1"/>
  <c r="M747" i="1"/>
  <c r="L747" i="1"/>
  <c r="L751" i="1" s="1"/>
  <c r="L753" i="1" s="1"/>
  <c r="K747" i="1"/>
  <c r="K751" i="1" s="1"/>
  <c r="J747" i="1"/>
  <c r="I747" i="1"/>
  <c r="H747" i="1"/>
  <c r="H751" i="1" s="1"/>
  <c r="H753" i="1" s="1"/>
  <c r="G747" i="1"/>
  <c r="G751" i="1" s="1"/>
  <c r="F747" i="1"/>
  <c r="E747" i="1"/>
  <c r="D747" i="1"/>
  <c r="D751" i="1" s="1"/>
  <c r="D753" i="1" s="1"/>
  <c r="C747" i="1"/>
  <c r="C751" i="1" s="1"/>
  <c r="B747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41" i="1" s="1"/>
  <c r="X739" i="1"/>
  <c r="W739" i="1"/>
  <c r="V739" i="1"/>
  <c r="U739" i="1"/>
  <c r="U741" i="1" s="1"/>
  <c r="T739" i="1"/>
  <c r="S739" i="1"/>
  <c r="R739" i="1"/>
  <c r="Q739" i="1"/>
  <c r="Q741" i="1" s="1"/>
  <c r="P739" i="1"/>
  <c r="O739" i="1"/>
  <c r="N739" i="1"/>
  <c r="M739" i="1"/>
  <c r="Z739" i="1" s="1"/>
  <c r="L739" i="1"/>
  <c r="K739" i="1"/>
  <c r="J739" i="1"/>
  <c r="I739" i="1"/>
  <c r="I741" i="1" s="1"/>
  <c r="H739" i="1"/>
  <c r="G739" i="1"/>
  <c r="F739" i="1"/>
  <c r="E739" i="1"/>
  <c r="E741" i="1" s="1"/>
  <c r="D739" i="1"/>
  <c r="C739" i="1"/>
  <c r="B739" i="1"/>
  <c r="Y738" i="1"/>
  <c r="X738" i="1"/>
  <c r="X741" i="1" s="1"/>
  <c r="W738" i="1"/>
  <c r="V738" i="1"/>
  <c r="U738" i="1"/>
  <c r="T738" i="1"/>
  <c r="T741" i="1" s="1"/>
  <c r="S738" i="1"/>
  <c r="R738" i="1"/>
  <c r="Q738" i="1"/>
  <c r="P738" i="1"/>
  <c r="P741" i="1" s="1"/>
  <c r="O738" i="1"/>
  <c r="N738" i="1"/>
  <c r="Z738" i="1" s="1"/>
  <c r="AB738" i="1" s="1"/>
  <c r="M738" i="1"/>
  <c r="L738" i="1"/>
  <c r="L741" i="1" s="1"/>
  <c r="K738" i="1"/>
  <c r="J738" i="1"/>
  <c r="I738" i="1"/>
  <c r="H738" i="1"/>
  <c r="H741" i="1" s="1"/>
  <c r="G738" i="1"/>
  <c r="F738" i="1"/>
  <c r="E738" i="1"/>
  <c r="D738" i="1"/>
  <c r="D741" i="1" s="1"/>
  <c r="C738" i="1"/>
  <c r="B738" i="1"/>
  <c r="Y737" i="1"/>
  <c r="X737" i="1"/>
  <c r="W737" i="1"/>
  <c r="W741" i="1" s="1"/>
  <c r="W743" i="1" s="1"/>
  <c r="V737" i="1"/>
  <c r="V741" i="1" s="1"/>
  <c r="U737" i="1"/>
  <c r="T737" i="1"/>
  <c r="S737" i="1"/>
  <c r="S741" i="1" s="1"/>
  <c r="S743" i="1" s="1"/>
  <c r="R737" i="1"/>
  <c r="R741" i="1" s="1"/>
  <c r="Q737" i="1"/>
  <c r="P737" i="1"/>
  <c r="O737" i="1"/>
  <c r="O741" i="1" s="1"/>
  <c r="O743" i="1" s="1"/>
  <c r="N737" i="1"/>
  <c r="N741" i="1" s="1"/>
  <c r="M737" i="1"/>
  <c r="L737" i="1"/>
  <c r="K737" i="1"/>
  <c r="K741" i="1" s="1"/>
  <c r="K743" i="1" s="1"/>
  <c r="J737" i="1"/>
  <c r="J741" i="1" s="1"/>
  <c r="I737" i="1"/>
  <c r="H737" i="1"/>
  <c r="G737" i="1"/>
  <c r="G741" i="1" s="1"/>
  <c r="G743" i="1" s="1"/>
  <c r="F737" i="1"/>
  <c r="F741" i="1" s="1"/>
  <c r="E737" i="1"/>
  <c r="D737" i="1"/>
  <c r="C737" i="1"/>
  <c r="C741" i="1" s="1"/>
  <c r="C743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AA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Y731" i="1" s="1"/>
  <c r="X729" i="1"/>
  <c r="W729" i="1"/>
  <c r="V729" i="1"/>
  <c r="U729" i="1"/>
  <c r="U731" i="1" s="1"/>
  <c r="T729" i="1"/>
  <c r="S729" i="1"/>
  <c r="R729" i="1"/>
  <c r="Q729" i="1"/>
  <c r="Q731" i="1" s="1"/>
  <c r="P729" i="1"/>
  <c r="O729" i="1"/>
  <c r="N729" i="1"/>
  <c r="M729" i="1"/>
  <c r="Z729" i="1" s="1"/>
  <c r="L729" i="1"/>
  <c r="K729" i="1"/>
  <c r="J729" i="1"/>
  <c r="I729" i="1"/>
  <c r="I731" i="1" s="1"/>
  <c r="H729" i="1"/>
  <c r="G729" i="1"/>
  <c r="F729" i="1"/>
  <c r="E729" i="1"/>
  <c r="E731" i="1" s="1"/>
  <c r="D729" i="1"/>
  <c r="C729" i="1"/>
  <c r="B729" i="1"/>
  <c r="Y728" i="1"/>
  <c r="X728" i="1"/>
  <c r="X731" i="1" s="1"/>
  <c r="W728" i="1"/>
  <c r="V728" i="1"/>
  <c r="U728" i="1"/>
  <c r="T728" i="1"/>
  <c r="T731" i="1" s="1"/>
  <c r="S728" i="1"/>
  <c r="R728" i="1"/>
  <c r="Q728" i="1"/>
  <c r="P728" i="1"/>
  <c r="P731" i="1" s="1"/>
  <c r="O728" i="1"/>
  <c r="N728" i="1"/>
  <c r="Z728" i="1" s="1"/>
  <c r="AB728" i="1" s="1"/>
  <c r="M728" i="1"/>
  <c r="L728" i="1"/>
  <c r="L731" i="1" s="1"/>
  <c r="K728" i="1"/>
  <c r="J728" i="1"/>
  <c r="I728" i="1"/>
  <c r="H728" i="1"/>
  <c r="H731" i="1" s="1"/>
  <c r="G728" i="1"/>
  <c r="F728" i="1"/>
  <c r="E728" i="1"/>
  <c r="D728" i="1"/>
  <c r="D731" i="1" s="1"/>
  <c r="C728" i="1"/>
  <c r="B728" i="1"/>
  <c r="Y727" i="1"/>
  <c r="X727" i="1"/>
  <c r="W727" i="1"/>
  <c r="W731" i="1" s="1"/>
  <c r="W733" i="1" s="1"/>
  <c r="V727" i="1"/>
  <c r="V731" i="1" s="1"/>
  <c r="U727" i="1"/>
  <c r="T727" i="1"/>
  <c r="S727" i="1"/>
  <c r="S731" i="1" s="1"/>
  <c r="S733" i="1" s="1"/>
  <c r="R727" i="1"/>
  <c r="R731" i="1" s="1"/>
  <c r="Q727" i="1"/>
  <c r="P727" i="1"/>
  <c r="O727" i="1"/>
  <c r="O731" i="1" s="1"/>
  <c r="O733" i="1" s="1"/>
  <c r="N727" i="1"/>
  <c r="N731" i="1" s="1"/>
  <c r="M727" i="1"/>
  <c r="L727" i="1"/>
  <c r="K727" i="1"/>
  <c r="K731" i="1" s="1"/>
  <c r="K733" i="1" s="1"/>
  <c r="J727" i="1"/>
  <c r="J731" i="1" s="1"/>
  <c r="I727" i="1"/>
  <c r="H727" i="1"/>
  <c r="G727" i="1"/>
  <c r="G731" i="1" s="1"/>
  <c r="G733" i="1" s="1"/>
  <c r="F727" i="1"/>
  <c r="F731" i="1" s="1"/>
  <c r="E727" i="1"/>
  <c r="D727" i="1"/>
  <c r="C727" i="1"/>
  <c r="C731" i="1" s="1"/>
  <c r="C733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Z722" i="1" s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V710" i="1" s="1"/>
  <c r="V697" i="1" s="1"/>
  <c r="U720" i="1"/>
  <c r="T720" i="1"/>
  <c r="S720" i="1"/>
  <c r="R720" i="1"/>
  <c r="R710" i="1" s="1"/>
  <c r="R697" i="1" s="1"/>
  <c r="Q720" i="1"/>
  <c r="P720" i="1"/>
  <c r="O720" i="1"/>
  <c r="N720" i="1"/>
  <c r="N710" i="1" s="1"/>
  <c r="M720" i="1"/>
  <c r="L720" i="1"/>
  <c r="K720" i="1"/>
  <c r="J720" i="1"/>
  <c r="J710" i="1" s="1"/>
  <c r="J697" i="1" s="1"/>
  <c r="I720" i="1"/>
  <c r="H720" i="1"/>
  <c r="G720" i="1"/>
  <c r="F720" i="1"/>
  <c r="F710" i="1" s="1"/>
  <c r="F697" i="1" s="1"/>
  <c r="E720" i="1"/>
  <c r="D720" i="1"/>
  <c r="C720" i="1"/>
  <c r="B720" i="1"/>
  <c r="B710" i="1" s="1"/>
  <c r="B697" i="1" s="1"/>
  <c r="Y719" i="1"/>
  <c r="X719" i="1"/>
  <c r="X709" i="1" s="1"/>
  <c r="W719" i="1"/>
  <c r="V719" i="1"/>
  <c r="U719" i="1"/>
  <c r="T719" i="1"/>
  <c r="T709" i="1" s="1"/>
  <c r="S719" i="1"/>
  <c r="R719" i="1"/>
  <c r="Q719" i="1"/>
  <c r="P719" i="1"/>
  <c r="P709" i="1" s="1"/>
  <c r="O719" i="1"/>
  <c r="N719" i="1"/>
  <c r="Z719" i="1" s="1"/>
  <c r="M719" i="1"/>
  <c r="L719" i="1"/>
  <c r="L709" i="1" s="1"/>
  <c r="K719" i="1"/>
  <c r="J719" i="1"/>
  <c r="I719" i="1"/>
  <c r="H719" i="1"/>
  <c r="H709" i="1" s="1"/>
  <c r="G719" i="1"/>
  <c r="F719" i="1"/>
  <c r="E719" i="1"/>
  <c r="D719" i="1"/>
  <c r="D709" i="1" s="1"/>
  <c r="C719" i="1"/>
  <c r="B719" i="1"/>
  <c r="Y718" i="1"/>
  <c r="X718" i="1"/>
  <c r="W718" i="1"/>
  <c r="W708" i="1" s="1"/>
  <c r="V718" i="1"/>
  <c r="V721" i="1" s="1"/>
  <c r="V723" i="1" s="1"/>
  <c r="U718" i="1"/>
  <c r="T718" i="1"/>
  <c r="S718" i="1"/>
  <c r="S708" i="1" s="1"/>
  <c r="R718" i="1"/>
  <c r="R721" i="1" s="1"/>
  <c r="R723" i="1" s="1"/>
  <c r="Q718" i="1"/>
  <c r="P718" i="1"/>
  <c r="O718" i="1"/>
  <c r="O708" i="1" s="1"/>
  <c r="N718" i="1"/>
  <c r="N721" i="1" s="1"/>
  <c r="N723" i="1" s="1"/>
  <c r="M718" i="1"/>
  <c r="L718" i="1"/>
  <c r="K718" i="1"/>
  <c r="K708" i="1" s="1"/>
  <c r="J718" i="1"/>
  <c r="J721" i="1" s="1"/>
  <c r="J723" i="1" s="1"/>
  <c r="I718" i="1"/>
  <c r="H718" i="1"/>
  <c r="G718" i="1"/>
  <c r="G708" i="1" s="1"/>
  <c r="F718" i="1"/>
  <c r="F721" i="1" s="1"/>
  <c r="F723" i="1" s="1"/>
  <c r="E718" i="1"/>
  <c r="D718" i="1"/>
  <c r="C718" i="1"/>
  <c r="C708" i="1" s="1"/>
  <c r="B718" i="1"/>
  <c r="B721" i="1" s="1"/>
  <c r="B723" i="1" s="1"/>
  <c r="Y717" i="1"/>
  <c r="Y721" i="1" s="1"/>
  <c r="Y723" i="1" s="1"/>
  <c r="X717" i="1"/>
  <c r="X721" i="1" s="1"/>
  <c r="W717" i="1"/>
  <c r="V717" i="1"/>
  <c r="U717" i="1"/>
  <c r="U721" i="1" s="1"/>
  <c r="U723" i="1" s="1"/>
  <c r="T717" i="1"/>
  <c r="T721" i="1" s="1"/>
  <c r="S717" i="1"/>
  <c r="R717" i="1"/>
  <c r="Q717" i="1"/>
  <c r="Q721" i="1" s="1"/>
  <c r="Q723" i="1" s="1"/>
  <c r="P717" i="1"/>
  <c r="P721" i="1" s="1"/>
  <c r="O717" i="1"/>
  <c r="N717" i="1"/>
  <c r="M717" i="1"/>
  <c r="M721" i="1" s="1"/>
  <c r="M723" i="1" s="1"/>
  <c r="L717" i="1"/>
  <c r="L721" i="1" s="1"/>
  <c r="K717" i="1"/>
  <c r="J717" i="1"/>
  <c r="I717" i="1"/>
  <c r="I721" i="1" s="1"/>
  <c r="I723" i="1" s="1"/>
  <c r="H717" i="1"/>
  <c r="H721" i="1" s="1"/>
  <c r="G717" i="1"/>
  <c r="F717" i="1"/>
  <c r="E717" i="1"/>
  <c r="E721" i="1" s="1"/>
  <c r="E723" i="1" s="1"/>
  <c r="D717" i="1"/>
  <c r="C717" i="1"/>
  <c r="B717" i="1"/>
  <c r="Y712" i="1"/>
  <c r="W712" i="1"/>
  <c r="W713" i="1" s="1"/>
  <c r="V712" i="1"/>
  <c r="U712" i="1"/>
  <c r="S712" i="1"/>
  <c r="R712" i="1"/>
  <c r="Q712" i="1"/>
  <c r="O712" i="1"/>
  <c r="N712" i="1"/>
  <c r="M712" i="1"/>
  <c r="K712" i="1"/>
  <c r="J712" i="1"/>
  <c r="I712" i="1"/>
  <c r="G712" i="1"/>
  <c r="F712" i="1"/>
  <c r="E712" i="1"/>
  <c r="C712" i="1"/>
  <c r="B712" i="1"/>
  <c r="Y710" i="1"/>
  <c r="Y697" i="1" s="1"/>
  <c r="Y687" i="1" s="1"/>
  <c r="X710" i="1"/>
  <c r="W710" i="1"/>
  <c r="U710" i="1"/>
  <c r="U697" i="1" s="1"/>
  <c r="U687" i="1" s="1"/>
  <c r="T710" i="1"/>
  <c r="S710" i="1"/>
  <c r="Q710" i="1"/>
  <c r="Q697" i="1" s="1"/>
  <c r="Q687" i="1" s="1"/>
  <c r="P710" i="1"/>
  <c r="O710" i="1"/>
  <c r="M710" i="1"/>
  <c r="Z710" i="1" s="1"/>
  <c r="AB710" i="1" s="1"/>
  <c r="L710" i="1"/>
  <c r="K710" i="1"/>
  <c r="I710" i="1"/>
  <c r="I697" i="1" s="1"/>
  <c r="I687" i="1" s="1"/>
  <c r="H710" i="1"/>
  <c r="H697" i="1" s="1"/>
  <c r="H687" i="1" s="1"/>
  <c r="G710" i="1"/>
  <c r="E710" i="1"/>
  <c r="E697" i="1" s="1"/>
  <c r="E687" i="1" s="1"/>
  <c r="D710" i="1"/>
  <c r="AA710" i="1" s="1"/>
  <c r="C710" i="1"/>
  <c r="Y709" i="1"/>
  <c r="W709" i="1"/>
  <c r="W696" i="1" s="1"/>
  <c r="W686" i="1" s="1"/>
  <c r="V709" i="1"/>
  <c r="U709" i="1"/>
  <c r="S709" i="1"/>
  <c r="S696" i="1" s="1"/>
  <c r="S686" i="1" s="1"/>
  <c r="R709" i="1"/>
  <c r="Q709" i="1"/>
  <c r="O709" i="1"/>
  <c r="O696" i="1" s="1"/>
  <c r="O686" i="1" s="1"/>
  <c r="N709" i="1"/>
  <c r="M709" i="1"/>
  <c r="K709" i="1"/>
  <c r="K696" i="1" s="1"/>
  <c r="K686" i="1" s="1"/>
  <c r="J709" i="1"/>
  <c r="I709" i="1"/>
  <c r="G709" i="1"/>
  <c r="G696" i="1" s="1"/>
  <c r="G686" i="1" s="1"/>
  <c r="F709" i="1"/>
  <c r="E709" i="1"/>
  <c r="C709" i="1"/>
  <c r="C696" i="1" s="1"/>
  <c r="C686" i="1" s="1"/>
  <c r="B709" i="1"/>
  <c r="Y708" i="1"/>
  <c r="X708" i="1"/>
  <c r="V708" i="1"/>
  <c r="V695" i="1" s="1"/>
  <c r="V685" i="1" s="1"/>
  <c r="U708" i="1"/>
  <c r="T708" i="1"/>
  <c r="R708" i="1"/>
  <c r="R695" i="1" s="1"/>
  <c r="R685" i="1" s="1"/>
  <c r="Q708" i="1"/>
  <c r="P708" i="1"/>
  <c r="N708" i="1"/>
  <c r="N695" i="1" s="1"/>
  <c r="N685" i="1" s="1"/>
  <c r="M708" i="1"/>
  <c r="L708" i="1"/>
  <c r="J708" i="1"/>
  <c r="J695" i="1" s="1"/>
  <c r="J685" i="1" s="1"/>
  <c r="I708" i="1"/>
  <c r="H708" i="1"/>
  <c r="F708" i="1"/>
  <c r="F695" i="1" s="1"/>
  <c r="F685" i="1" s="1"/>
  <c r="E708" i="1"/>
  <c r="D708" i="1"/>
  <c r="B708" i="1"/>
  <c r="B695" i="1" s="1"/>
  <c r="B685" i="1" s="1"/>
  <c r="Y707" i="1"/>
  <c r="X707" i="1"/>
  <c r="W707" i="1"/>
  <c r="W711" i="1" s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X697" i="1"/>
  <c r="X687" i="1" s="1"/>
  <c r="W697" i="1"/>
  <c r="W687" i="1" s="1"/>
  <c r="T697" i="1"/>
  <c r="T687" i="1" s="1"/>
  <c r="S697" i="1"/>
  <c r="S687" i="1" s="1"/>
  <c r="P697" i="1"/>
  <c r="P687" i="1" s="1"/>
  <c r="O697" i="1"/>
  <c r="O687" i="1" s="1"/>
  <c r="L697" i="1"/>
  <c r="L687" i="1" s="1"/>
  <c r="K697" i="1"/>
  <c r="K687" i="1" s="1"/>
  <c r="G697" i="1"/>
  <c r="G687" i="1" s="1"/>
  <c r="C697" i="1"/>
  <c r="C687" i="1" s="1"/>
  <c r="Y696" i="1"/>
  <c r="Y686" i="1" s="1"/>
  <c r="U696" i="1"/>
  <c r="U686" i="1" s="1"/>
  <c r="Q696" i="1"/>
  <c r="Q686" i="1" s="1"/>
  <c r="I696" i="1"/>
  <c r="I686" i="1" s="1"/>
  <c r="E696" i="1"/>
  <c r="E686" i="1" s="1"/>
  <c r="X695" i="1"/>
  <c r="X685" i="1" s="1"/>
  <c r="T695" i="1"/>
  <c r="T685" i="1" s="1"/>
  <c r="P695" i="1"/>
  <c r="P685" i="1" s="1"/>
  <c r="L695" i="1"/>
  <c r="L685" i="1" s="1"/>
  <c r="H695" i="1"/>
  <c r="H685" i="1" s="1"/>
  <c r="V687" i="1"/>
  <c r="R687" i="1"/>
  <c r="J687" i="1"/>
  <c r="F687" i="1"/>
  <c r="B687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U676" i="1"/>
  <c r="T676" i="1"/>
  <c r="T678" i="1" s="1"/>
  <c r="S676" i="1"/>
  <c r="R676" i="1"/>
  <c r="Q676" i="1"/>
  <c r="P676" i="1"/>
  <c r="P678" i="1" s="1"/>
  <c r="O676" i="1"/>
  <c r="O678" i="1" s="1"/>
  <c r="N676" i="1"/>
  <c r="Z676" i="1" s="1"/>
  <c r="AA676" i="1" s="1"/>
  <c r="M676" i="1"/>
  <c r="L676" i="1"/>
  <c r="L678" i="1" s="1"/>
  <c r="K676" i="1"/>
  <c r="K678" i="1" s="1"/>
  <c r="J676" i="1"/>
  <c r="I676" i="1"/>
  <c r="H676" i="1"/>
  <c r="H678" i="1" s="1"/>
  <c r="G676" i="1"/>
  <c r="F676" i="1"/>
  <c r="E676" i="1"/>
  <c r="D676" i="1"/>
  <c r="D678" i="1" s="1"/>
  <c r="C676" i="1"/>
  <c r="B676" i="1"/>
  <c r="Y675" i="1"/>
  <c r="X675" i="1"/>
  <c r="W675" i="1"/>
  <c r="W678" i="1" s="1"/>
  <c r="V675" i="1"/>
  <c r="U675" i="1"/>
  <c r="T675" i="1"/>
  <c r="S675" i="1"/>
  <c r="S678" i="1" s="1"/>
  <c r="R675" i="1"/>
  <c r="Q675" i="1"/>
  <c r="P675" i="1"/>
  <c r="O675" i="1"/>
  <c r="N675" i="1"/>
  <c r="Z675" i="1" s="1"/>
  <c r="M675" i="1"/>
  <c r="L675" i="1"/>
  <c r="K675" i="1"/>
  <c r="J675" i="1"/>
  <c r="I675" i="1"/>
  <c r="H675" i="1"/>
  <c r="G675" i="1"/>
  <c r="G678" i="1" s="1"/>
  <c r="F675" i="1"/>
  <c r="E675" i="1"/>
  <c r="D675" i="1"/>
  <c r="C675" i="1"/>
  <c r="C678" i="1" s="1"/>
  <c r="B675" i="1"/>
  <c r="Y674" i="1"/>
  <c r="Y678" i="1" s="1"/>
  <c r="Y680" i="1" s="1"/>
  <c r="X674" i="1"/>
  <c r="W674" i="1"/>
  <c r="V674" i="1"/>
  <c r="V678" i="1" s="1"/>
  <c r="V680" i="1" s="1"/>
  <c r="U674" i="1"/>
  <c r="U678" i="1" s="1"/>
  <c r="U680" i="1" s="1"/>
  <c r="T674" i="1"/>
  <c r="S674" i="1"/>
  <c r="R674" i="1"/>
  <c r="R678" i="1" s="1"/>
  <c r="R680" i="1" s="1"/>
  <c r="Q674" i="1"/>
  <c r="Q678" i="1" s="1"/>
  <c r="Q680" i="1" s="1"/>
  <c r="P674" i="1"/>
  <c r="O674" i="1"/>
  <c r="N674" i="1"/>
  <c r="N678" i="1" s="1"/>
  <c r="N680" i="1" s="1"/>
  <c r="M674" i="1"/>
  <c r="M678" i="1" s="1"/>
  <c r="M680" i="1" s="1"/>
  <c r="L674" i="1"/>
  <c r="K674" i="1"/>
  <c r="J674" i="1"/>
  <c r="J678" i="1" s="1"/>
  <c r="J680" i="1" s="1"/>
  <c r="I674" i="1"/>
  <c r="I678" i="1" s="1"/>
  <c r="I680" i="1" s="1"/>
  <c r="H674" i="1"/>
  <c r="G674" i="1"/>
  <c r="F674" i="1"/>
  <c r="F678" i="1" s="1"/>
  <c r="F680" i="1" s="1"/>
  <c r="E674" i="1"/>
  <c r="E678" i="1" s="1"/>
  <c r="E680" i="1" s="1"/>
  <c r="D674" i="1"/>
  <c r="C674" i="1"/>
  <c r="B674" i="1"/>
  <c r="B678" i="1" s="1"/>
  <c r="B680" i="1" s="1"/>
  <c r="Y666" i="1"/>
  <c r="X666" i="1"/>
  <c r="X667" i="1" s="1"/>
  <c r="W666" i="1"/>
  <c r="V666" i="1"/>
  <c r="U666" i="1"/>
  <c r="T666" i="1"/>
  <c r="T667" i="1" s="1"/>
  <c r="S666" i="1"/>
  <c r="R666" i="1"/>
  <c r="Q666" i="1"/>
  <c r="P666" i="1"/>
  <c r="P667" i="1" s="1"/>
  <c r="O666" i="1"/>
  <c r="N666" i="1"/>
  <c r="M666" i="1"/>
  <c r="L666" i="1"/>
  <c r="L667" i="1" s="1"/>
  <c r="K666" i="1"/>
  <c r="J666" i="1"/>
  <c r="I666" i="1"/>
  <c r="H666" i="1"/>
  <c r="H667" i="1" s="1"/>
  <c r="G666" i="1"/>
  <c r="F666" i="1"/>
  <c r="E666" i="1"/>
  <c r="D666" i="1"/>
  <c r="C666" i="1"/>
  <c r="B666" i="1"/>
  <c r="S665" i="1"/>
  <c r="K665" i="1"/>
  <c r="C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W665" i="1" s="1"/>
  <c r="V663" i="1"/>
  <c r="U663" i="1"/>
  <c r="T663" i="1"/>
  <c r="S663" i="1"/>
  <c r="R663" i="1"/>
  <c r="Q663" i="1"/>
  <c r="P663" i="1"/>
  <c r="O663" i="1"/>
  <c r="O665" i="1" s="1"/>
  <c r="N663" i="1"/>
  <c r="Z663" i="1" s="1"/>
  <c r="AA663" i="1" s="1"/>
  <c r="M663" i="1"/>
  <c r="L663" i="1"/>
  <c r="K663" i="1"/>
  <c r="J663" i="1"/>
  <c r="I663" i="1"/>
  <c r="H663" i="1"/>
  <c r="G663" i="1"/>
  <c r="G665" i="1" s="1"/>
  <c r="F663" i="1"/>
  <c r="E663" i="1"/>
  <c r="D663" i="1"/>
  <c r="C663" i="1"/>
  <c r="B663" i="1"/>
  <c r="Y662" i="1"/>
  <c r="X662" i="1"/>
  <c r="W662" i="1"/>
  <c r="V662" i="1"/>
  <c r="V665" i="1" s="1"/>
  <c r="U662" i="1"/>
  <c r="T662" i="1"/>
  <c r="S662" i="1"/>
  <c r="R662" i="1"/>
  <c r="R665" i="1" s="1"/>
  <c r="Q662" i="1"/>
  <c r="P662" i="1"/>
  <c r="O662" i="1"/>
  <c r="N662" i="1"/>
  <c r="N665" i="1" s="1"/>
  <c r="M662" i="1"/>
  <c r="Z662" i="1" s="1"/>
  <c r="AB662" i="1" s="1"/>
  <c r="L662" i="1"/>
  <c r="K662" i="1"/>
  <c r="J662" i="1"/>
  <c r="J665" i="1" s="1"/>
  <c r="I662" i="1"/>
  <c r="H662" i="1"/>
  <c r="G662" i="1"/>
  <c r="F662" i="1"/>
  <c r="F665" i="1" s="1"/>
  <c r="E662" i="1"/>
  <c r="D662" i="1"/>
  <c r="C662" i="1"/>
  <c r="B662" i="1"/>
  <c r="B665" i="1" s="1"/>
  <c r="Y661" i="1"/>
  <c r="X661" i="1"/>
  <c r="X665" i="1" s="1"/>
  <c r="W661" i="1"/>
  <c r="V661" i="1"/>
  <c r="U661" i="1"/>
  <c r="T661" i="1"/>
  <c r="T665" i="1" s="1"/>
  <c r="S661" i="1"/>
  <c r="R661" i="1"/>
  <c r="Q661" i="1"/>
  <c r="P661" i="1"/>
  <c r="P665" i="1" s="1"/>
  <c r="O661" i="1"/>
  <c r="N661" i="1"/>
  <c r="M661" i="1"/>
  <c r="L661" i="1"/>
  <c r="L665" i="1" s="1"/>
  <c r="K661" i="1"/>
  <c r="J661" i="1"/>
  <c r="I661" i="1"/>
  <c r="H661" i="1"/>
  <c r="H665" i="1" s="1"/>
  <c r="G661" i="1"/>
  <c r="F661" i="1"/>
  <c r="E661" i="1"/>
  <c r="D661" i="1"/>
  <c r="C661" i="1"/>
  <c r="B661" i="1"/>
  <c r="Y653" i="1"/>
  <c r="X653" i="1"/>
  <c r="W653" i="1"/>
  <c r="V653" i="1"/>
  <c r="V654" i="1" s="1"/>
  <c r="U653" i="1"/>
  <c r="T653" i="1"/>
  <c r="S653" i="1"/>
  <c r="R653" i="1"/>
  <c r="R654" i="1" s="1"/>
  <c r="Q653" i="1"/>
  <c r="P653" i="1"/>
  <c r="O653" i="1"/>
  <c r="N653" i="1"/>
  <c r="N654" i="1" s="1"/>
  <c r="M653" i="1"/>
  <c r="Z653" i="1" s="1"/>
  <c r="L653" i="1"/>
  <c r="K653" i="1"/>
  <c r="J653" i="1"/>
  <c r="J654" i="1" s="1"/>
  <c r="I653" i="1"/>
  <c r="H653" i="1"/>
  <c r="G653" i="1"/>
  <c r="F653" i="1"/>
  <c r="F654" i="1" s="1"/>
  <c r="E653" i="1"/>
  <c r="D653" i="1"/>
  <c r="C653" i="1"/>
  <c r="B653" i="1"/>
  <c r="B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U652" i="1" s="1"/>
  <c r="T650" i="1"/>
  <c r="T652" i="1" s="1"/>
  <c r="T654" i="1" s="1"/>
  <c r="S650" i="1"/>
  <c r="R650" i="1"/>
  <c r="Q650" i="1"/>
  <c r="Q652" i="1" s="1"/>
  <c r="P650" i="1"/>
  <c r="O650" i="1"/>
  <c r="N650" i="1"/>
  <c r="M650" i="1"/>
  <c r="Z650" i="1" s="1"/>
  <c r="L650" i="1"/>
  <c r="L652" i="1" s="1"/>
  <c r="L654" i="1" s="1"/>
  <c r="K650" i="1"/>
  <c r="J650" i="1"/>
  <c r="I650" i="1"/>
  <c r="I652" i="1" s="1"/>
  <c r="H650" i="1"/>
  <c r="G650" i="1"/>
  <c r="F650" i="1"/>
  <c r="E650" i="1"/>
  <c r="D650" i="1"/>
  <c r="AA650" i="1" s="1"/>
  <c r="C650" i="1"/>
  <c r="B650" i="1"/>
  <c r="Y649" i="1"/>
  <c r="X649" i="1"/>
  <c r="X652" i="1" s="1"/>
  <c r="X654" i="1" s="1"/>
  <c r="W649" i="1"/>
  <c r="V649" i="1"/>
  <c r="U649" i="1"/>
  <c r="T649" i="1"/>
  <c r="S649" i="1"/>
  <c r="R649" i="1"/>
  <c r="Q649" i="1"/>
  <c r="P649" i="1"/>
  <c r="P652" i="1" s="1"/>
  <c r="P654" i="1" s="1"/>
  <c r="O649" i="1"/>
  <c r="N649" i="1"/>
  <c r="M649" i="1"/>
  <c r="L649" i="1"/>
  <c r="K649" i="1"/>
  <c r="J649" i="1"/>
  <c r="I649" i="1"/>
  <c r="H649" i="1"/>
  <c r="H652" i="1" s="1"/>
  <c r="H654" i="1" s="1"/>
  <c r="G649" i="1"/>
  <c r="F649" i="1"/>
  <c r="E649" i="1"/>
  <c r="D649" i="1"/>
  <c r="C649" i="1"/>
  <c r="B649" i="1"/>
  <c r="Y648" i="1"/>
  <c r="X648" i="1"/>
  <c r="W648" i="1"/>
  <c r="V648" i="1"/>
  <c r="V652" i="1" s="1"/>
  <c r="U648" i="1"/>
  <c r="T648" i="1"/>
  <c r="S648" i="1"/>
  <c r="R648" i="1"/>
  <c r="R652" i="1" s="1"/>
  <c r="Q648" i="1"/>
  <c r="P648" i="1"/>
  <c r="O648" i="1"/>
  <c r="N648" i="1"/>
  <c r="N652" i="1" s="1"/>
  <c r="M648" i="1"/>
  <c r="L648" i="1"/>
  <c r="K648" i="1"/>
  <c r="J648" i="1"/>
  <c r="J652" i="1" s="1"/>
  <c r="I648" i="1"/>
  <c r="H648" i="1"/>
  <c r="G648" i="1"/>
  <c r="F648" i="1"/>
  <c r="F652" i="1" s="1"/>
  <c r="E648" i="1"/>
  <c r="E652" i="1" s="1"/>
  <c r="D648" i="1"/>
  <c r="C648" i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S642" i="1"/>
  <c r="Y641" i="1"/>
  <c r="X641" i="1"/>
  <c r="W641" i="1"/>
  <c r="W642" i="1" s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G642" i="1" s="1"/>
  <c r="F641" i="1"/>
  <c r="E641" i="1"/>
  <c r="D641" i="1"/>
  <c r="C641" i="1"/>
  <c r="C642" i="1" s="1"/>
  <c r="B641" i="1"/>
  <c r="Y640" i="1"/>
  <c r="X640" i="1"/>
  <c r="W640" i="1"/>
  <c r="V640" i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B642" i="1" s="1"/>
  <c r="Y639" i="1"/>
  <c r="X639" i="1"/>
  <c r="W639" i="1"/>
  <c r="V639" i="1"/>
  <c r="V642" i="1" s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J642" i="1" s="1"/>
  <c r="I639" i="1"/>
  <c r="H639" i="1"/>
  <c r="G639" i="1"/>
  <c r="F639" i="1"/>
  <c r="F642" i="1" s="1"/>
  <c r="E639" i="1"/>
  <c r="D639" i="1"/>
  <c r="C639" i="1"/>
  <c r="B639" i="1"/>
  <c r="AA638" i="1"/>
  <c r="Y638" i="1"/>
  <c r="Y642" i="1" s="1"/>
  <c r="Y644" i="1" s="1"/>
  <c r="X638" i="1"/>
  <c r="W638" i="1"/>
  <c r="V638" i="1"/>
  <c r="U638" i="1"/>
  <c r="U642" i="1" s="1"/>
  <c r="U644" i="1" s="1"/>
  <c r="T638" i="1"/>
  <c r="S638" i="1"/>
  <c r="R638" i="1"/>
  <c r="Q638" i="1"/>
  <c r="Q642" i="1" s="1"/>
  <c r="Q644" i="1" s="1"/>
  <c r="P638" i="1"/>
  <c r="O638" i="1"/>
  <c r="O642" i="1" s="1"/>
  <c r="N638" i="1"/>
  <c r="M638" i="1"/>
  <c r="Z638" i="1" s="1"/>
  <c r="L638" i="1"/>
  <c r="K638" i="1"/>
  <c r="K642" i="1" s="1"/>
  <c r="J638" i="1"/>
  <c r="I638" i="1"/>
  <c r="I642" i="1" s="1"/>
  <c r="I644" i="1" s="1"/>
  <c r="H638" i="1"/>
  <c r="G638" i="1"/>
  <c r="F638" i="1"/>
  <c r="E638" i="1"/>
  <c r="E642" i="1" s="1"/>
  <c r="E644" i="1" s="1"/>
  <c r="D638" i="1"/>
  <c r="C638" i="1"/>
  <c r="B638" i="1"/>
  <c r="Y633" i="1"/>
  <c r="X633" i="1"/>
  <c r="W633" i="1"/>
  <c r="V633" i="1"/>
  <c r="U633" i="1"/>
  <c r="T633" i="1"/>
  <c r="T634" i="1" s="1"/>
  <c r="S633" i="1"/>
  <c r="R633" i="1"/>
  <c r="Q633" i="1"/>
  <c r="P633" i="1"/>
  <c r="P634" i="1" s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U632" i="1"/>
  <c r="T632" i="1"/>
  <c r="P632" i="1"/>
  <c r="E632" i="1"/>
  <c r="D632" i="1"/>
  <c r="Y631" i="1"/>
  <c r="Y632" i="1" s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I632" i="1" s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X632" i="1" s="1"/>
  <c r="W629" i="1"/>
  <c r="V629" i="1"/>
  <c r="U629" i="1"/>
  <c r="T629" i="1"/>
  <c r="S629" i="1"/>
  <c r="R629" i="1"/>
  <c r="Q629" i="1"/>
  <c r="P629" i="1"/>
  <c r="O629" i="1"/>
  <c r="N629" i="1"/>
  <c r="Z629" i="1" s="1"/>
  <c r="M629" i="1"/>
  <c r="L629" i="1"/>
  <c r="L632" i="1" s="1"/>
  <c r="K629" i="1"/>
  <c r="J629" i="1"/>
  <c r="I629" i="1"/>
  <c r="H629" i="1"/>
  <c r="H632" i="1" s="1"/>
  <c r="G629" i="1"/>
  <c r="F629" i="1"/>
  <c r="E629" i="1"/>
  <c r="D629" i="1"/>
  <c r="C629" i="1"/>
  <c r="B629" i="1"/>
  <c r="Y628" i="1"/>
  <c r="X628" i="1"/>
  <c r="W628" i="1"/>
  <c r="W632" i="1" s="1"/>
  <c r="W634" i="1" s="1"/>
  <c r="V628" i="1"/>
  <c r="U628" i="1"/>
  <c r="T628" i="1"/>
  <c r="S628" i="1"/>
  <c r="S632" i="1" s="1"/>
  <c r="S634" i="1" s="1"/>
  <c r="R628" i="1"/>
  <c r="Q628" i="1"/>
  <c r="Q632" i="1" s="1"/>
  <c r="P628" i="1"/>
  <c r="O628" i="1"/>
  <c r="O632" i="1" s="1"/>
  <c r="O634" i="1" s="1"/>
  <c r="N628" i="1"/>
  <c r="M628" i="1"/>
  <c r="M632" i="1" s="1"/>
  <c r="L628" i="1"/>
  <c r="K628" i="1"/>
  <c r="K632" i="1" s="1"/>
  <c r="K634" i="1" s="1"/>
  <c r="J628" i="1"/>
  <c r="I628" i="1"/>
  <c r="H628" i="1"/>
  <c r="G628" i="1"/>
  <c r="G632" i="1" s="1"/>
  <c r="G634" i="1" s="1"/>
  <c r="F628" i="1"/>
  <c r="E628" i="1"/>
  <c r="D628" i="1"/>
  <c r="C628" i="1"/>
  <c r="C632" i="1" s="1"/>
  <c r="C634" i="1" s="1"/>
  <c r="B628" i="1"/>
  <c r="Y623" i="1"/>
  <c r="X623" i="1"/>
  <c r="X624" i="1" s="1"/>
  <c r="W623" i="1"/>
  <c r="V623" i="1"/>
  <c r="U623" i="1"/>
  <c r="T623" i="1"/>
  <c r="S623" i="1"/>
  <c r="R623" i="1"/>
  <c r="R624" i="1" s="1"/>
  <c r="Q623" i="1"/>
  <c r="P623" i="1"/>
  <c r="O623" i="1"/>
  <c r="N623" i="1"/>
  <c r="M623" i="1"/>
  <c r="L623" i="1"/>
  <c r="L624" i="1" s="1"/>
  <c r="K623" i="1"/>
  <c r="J623" i="1"/>
  <c r="I623" i="1"/>
  <c r="H623" i="1"/>
  <c r="H624" i="1" s="1"/>
  <c r="G623" i="1"/>
  <c r="F623" i="1"/>
  <c r="E623" i="1"/>
  <c r="D623" i="1"/>
  <c r="C623" i="1"/>
  <c r="B623" i="1"/>
  <c r="B624" i="1" s="1"/>
  <c r="R622" i="1"/>
  <c r="B622" i="1"/>
  <c r="Y621" i="1"/>
  <c r="X621" i="1"/>
  <c r="W621" i="1"/>
  <c r="W622" i="1" s="1"/>
  <c r="V621" i="1"/>
  <c r="U621" i="1"/>
  <c r="T621" i="1"/>
  <c r="S621" i="1"/>
  <c r="R621" i="1"/>
  <c r="Q621" i="1"/>
  <c r="P621" i="1"/>
  <c r="O621" i="1"/>
  <c r="N621" i="1"/>
  <c r="M621" i="1"/>
  <c r="L621" i="1"/>
  <c r="K621" i="1"/>
  <c r="K622" i="1" s="1"/>
  <c r="J621" i="1"/>
  <c r="I621" i="1"/>
  <c r="H621" i="1"/>
  <c r="G621" i="1"/>
  <c r="G622" i="1" s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V622" i="1" s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J622" i="1" s="1"/>
  <c r="I619" i="1"/>
  <c r="H619" i="1"/>
  <c r="G619" i="1"/>
  <c r="F619" i="1"/>
  <c r="F622" i="1" s="1"/>
  <c r="E619" i="1"/>
  <c r="D619" i="1"/>
  <c r="C619" i="1"/>
  <c r="B619" i="1"/>
  <c r="Y618" i="1"/>
  <c r="Y622" i="1" s="1"/>
  <c r="Y624" i="1" s="1"/>
  <c r="X618" i="1"/>
  <c r="X622" i="1" s="1"/>
  <c r="W618" i="1"/>
  <c r="V618" i="1"/>
  <c r="U618" i="1"/>
  <c r="U622" i="1" s="1"/>
  <c r="U624" i="1" s="1"/>
  <c r="T618" i="1"/>
  <c r="T622" i="1" s="1"/>
  <c r="T624" i="1" s="1"/>
  <c r="S618" i="1"/>
  <c r="S622" i="1" s="1"/>
  <c r="R618" i="1"/>
  <c r="Q618" i="1"/>
  <c r="Q622" i="1" s="1"/>
  <c r="Q624" i="1" s="1"/>
  <c r="P618" i="1"/>
  <c r="P622" i="1" s="1"/>
  <c r="P624" i="1" s="1"/>
  <c r="O618" i="1"/>
  <c r="O622" i="1" s="1"/>
  <c r="N618" i="1"/>
  <c r="M618" i="1"/>
  <c r="Z618" i="1" s="1"/>
  <c r="L618" i="1"/>
  <c r="L622" i="1" s="1"/>
  <c r="K618" i="1"/>
  <c r="J618" i="1"/>
  <c r="I618" i="1"/>
  <c r="I622" i="1" s="1"/>
  <c r="I624" i="1" s="1"/>
  <c r="H618" i="1"/>
  <c r="H622" i="1" s="1"/>
  <c r="G618" i="1"/>
  <c r="F618" i="1"/>
  <c r="E618" i="1"/>
  <c r="E622" i="1" s="1"/>
  <c r="E624" i="1" s="1"/>
  <c r="D618" i="1"/>
  <c r="D622" i="1" s="1"/>
  <c r="D624" i="1" s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W612" i="1" s="1"/>
  <c r="W614" i="1" s="1"/>
  <c r="V610" i="1"/>
  <c r="U610" i="1"/>
  <c r="T610" i="1"/>
  <c r="S610" i="1"/>
  <c r="S612" i="1" s="1"/>
  <c r="R610" i="1"/>
  <c r="Q610" i="1"/>
  <c r="P610" i="1"/>
  <c r="O610" i="1"/>
  <c r="O612" i="1" s="1"/>
  <c r="N610" i="1"/>
  <c r="Z610" i="1" s="1"/>
  <c r="AA610" i="1" s="1"/>
  <c r="M610" i="1"/>
  <c r="L610" i="1"/>
  <c r="K610" i="1"/>
  <c r="K612" i="1" s="1"/>
  <c r="J610" i="1"/>
  <c r="I610" i="1"/>
  <c r="H610" i="1"/>
  <c r="G610" i="1"/>
  <c r="G612" i="1" s="1"/>
  <c r="F610" i="1"/>
  <c r="E610" i="1"/>
  <c r="D610" i="1"/>
  <c r="C610" i="1"/>
  <c r="C612" i="1" s="1"/>
  <c r="B610" i="1"/>
  <c r="Y609" i="1"/>
  <c r="X609" i="1"/>
  <c r="W609" i="1"/>
  <c r="V609" i="1"/>
  <c r="V612" i="1" s="1"/>
  <c r="V614" i="1" s="1"/>
  <c r="U609" i="1"/>
  <c r="T609" i="1"/>
  <c r="S609" i="1"/>
  <c r="R609" i="1"/>
  <c r="R612" i="1" s="1"/>
  <c r="R614" i="1" s="1"/>
  <c r="Q609" i="1"/>
  <c r="P609" i="1"/>
  <c r="O609" i="1"/>
  <c r="N609" i="1"/>
  <c r="N612" i="1" s="1"/>
  <c r="N614" i="1" s="1"/>
  <c r="M609" i="1"/>
  <c r="L609" i="1"/>
  <c r="K609" i="1"/>
  <c r="J609" i="1"/>
  <c r="J612" i="1" s="1"/>
  <c r="J614" i="1" s="1"/>
  <c r="I609" i="1"/>
  <c r="H609" i="1"/>
  <c r="G609" i="1"/>
  <c r="F609" i="1"/>
  <c r="F612" i="1" s="1"/>
  <c r="F614" i="1" s="1"/>
  <c r="E609" i="1"/>
  <c r="D609" i="1"/>
  <c r="C609" i="1"/>
  <c r="B609" i="1"/>
  <c r="B612" i="1" s="1"/>
  <c r="B614" i="1" s="1"/>
  <c r="Y608" i="1"/>
  <c r="Y612" i="1" s="1"/>
  <c r="X608" i="1"/>
  <c r="X612" i="1" s="1"/>
  <c r="W608" i="1"/>
  <c r="V608" i="1"/>
  <c r="U608" i="1"/>
  <c r="U612" i="1" s="1"/>
  <c r="T608" i="1"/>
  <c r="T612" i="1" s="1"/>
  <c r="S608" i="1"/>
  <c r="R608" i="1"/>
  <c r="Q608" i="1"/>
  <c r="Q612" i="1" s="1"/>
  <c r="Q614" i="1" s="1"/>
  <c r="P608" i="1"/>
  <c r="P612" i="1" s="1"/>
  <c r="O608" i="1"/>
  <c r="N608" i="1"/>
  <c r="M608" i="1"/>
  <c r="M612" i="1" s="1"/>
  <c r="M614" i="1" s="1"/>
  <c r="L608" i="1"/>
  <c r="L612" i="1" s="1"/>
  <c r="K608" i="1"/>
  <c r="J608" i="1"/>
  <c r="I608" i="1"/>
  <c r="I612" i="1" s="1"/>
  <c r="I614" i="1" s="1"/>
  <c r="H608" i="1"/>
  <c r="H612" i="1" s="1"/>
  <c r="G608" i="1"/>
  <c r="F608" i="1"/>
  <c r="E608" i="1"/>
  <c r="E612" i="1" s="1"/>
  <c r="E614" i="1" s="1"/>
  <c r="D608" i="1"/>
  <c r="C608" i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Y599" i="1"/>
  <c r="X599" i="1"/>
  <c r="X602" i="1" s="1"/>
  <c r="X604" i="1" s="1"/>
  <c r="W599" i="1"/>
  <c r="V599" i="1"/>
  <c r="U599" i="1"/>
  <c r="T599" i="1"/>
  <c r="T602" i="1" s="1"/>
  <c r="T604" i="1" s="1"/>
  <c r="S599" i="1"/>
  <c r="R599" i="1"/>
  <c r="Q599" i="1"/>
  <c r="P599" i="1"/>
  <c r="P602" i="1" s="1"/>
  <c r="P604" i="1" s="1"/>
  <c r="O599" i="1"/>
  <c r="N599" i="1"/>
  <c r="M599" i="1"/>
  <c r="Z599" i="1" s="1"/>
  <c r="AB599" i="1" s="1"/>
  <c r="L599" i="1"/>
  <c r="L602" i="1" s="1"/>
  <c r="L604" i="1" s="1"/>
  <c r="K599" i="1"/>
  <c r="J599" i="1"/>
  <c r="I599" i="1"/>
  <c r="H599" i="1"/>
  <c r="H602" i="1" s="1"/>
  <c r="H604" i="1" s="1"/>
  <c r="G599" i="1"/>
  <c r="F599" i="1"/>
  <c r="E599" i="1"/>
  <c r="D599" i="1"/>
  <c r="D602" i="1" s="1"/>
  <c r="D604" i="1" s="1"/>
  <c r="C599" i="1"/>
  <c r="B599" i="1"/>
  <c r="Y598" i="1"/>
  <c r="X598" i="1"/>
  <c r="W598" i="1"/>
  <c r="W602" i="1" s="1"/>
  <c r="W604" i="1" s="1"/>
  <c r="V598" i="1"/>
  <c r="V602" i="1" s="1"/>
  <c r="U598" i="1"/>
  <c r="T598" i="1"/>
  <c r="S598" i="1"/>
  <c r="S602" i="1" s="1"/>
  <c r="S604" i="1" s="1"/>
  <c r="R598" i="1"/>
  <c r="R602" i="1" s="1"/>
  <c r="Q598" i="1"/>
  <c r="P598" i="1"/>
  <c r="O598" i="1"/>
  <c r="O602" i="1" s="1"/>
  <c r="O604" i="1" s="1"/>
  <c r="N598" i="1"/>
  <c r="Z598" i="1" s="1"/>
  <c r="M598" i="1"/>
  <c r="L598" i="1"/>
  <c r="K598" i="1"/>
  <c r="K602" i="1" s="1"/>
  <c r="K604" i="1" s="1"/>
  <c r="J598" i="1"/>
  <c r="J602" i="1" s="1"/>
  <c r="I598" i="1"/>
  <c r="H598" i="1"/>
  <c r="G598" i="1"/>
  <c r="G602" i="1" s="1"/>
  <c r="G604" i="1" s="1"/>
  <c r="F598" i="1"/>
  <c r="F602" i="1" s="1"/>
  <c r="E598" i="1"/>
  <c r="D598" i="1"/>
  <c r="C598" i="1"/>
  <c r="C602" i="1" s="1"/>
  <c r="C604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T592" i="1" s="1"/>
  <c r="S590" i="1"/>
  <c r="R590" i="1"/>
  <c r="Q590" i="1"/>
  <c r="P590" i="1"/>
  <c r="P592" i="1" s="1"/>
  <c r="O590" i="1"/>
  <c r="N590" i="1"/>
  <c r="M590" i="1"/>
  <c r="Z590" i="1" s="1"/>
  <c r="L590" i="1"/>
  <c r="L592" i="1" s="1"/>
  <c r="K590" i="1"/>
  <c r="J590" i="1"/>
  <c r="I590" i="1"/>
  <c r="H590" i="1"/>
  <c r="H592" i="1" s="1"/>
  <c r="G590" i="1"/>
  <c r="F590" i="1"/>
  <c r="E590" i="1"/>
  <c r="D590" i="1"/>
  <c r="AA590" i="1" s="1"/>
  <c r="C590" i="1"/>
  <c r="B590" i="1"/>
  <c r="Y589" i="1"/>
  <c r="X589" i="1"/>
  <c r="W589" i="1"/>
  <c r="W592" i="1" s="1"/>
  <c r="W594" i="1" s="1"/>
  <c r="V589" i="1"/>
  <c r="U589" i="1"/>
  <c r="T589" i="1"/>
  <c r="S589" i="1"/>
  <c r="S592" i="1" s="1"/>
  <c r="S594" i="1" s="1"/>
  <c r="R589" i="1"/>
  <c r="Q589" i="1"/>
  <c r="P589" i="1"/>
  <c r="O589" i="1"/>
  <c r="O592" i="1" s="1"/>
  <c r="O594" i="1" s="1"/>
  <c r="N589" i="1"/>
  <c r="Z589" i="1" s="1"/>
  <c r="M589" i="1"/>
  <c r="L589" i="1"/>
  <c r="K589" i="1"/>
  <c r="K592" i="1" s="1"/>
  <c r="K594" i="1" s="1"/>
  <c r="J589" i="1"/>
  <c r="I589" i="1"/>
  <c r="H589" i="1"/>
  <c r="G589" i="1"/>
  <c r="G592" i="1" s="1"/>
  <c r="G594" i="1" s="1"/>
  <c r="F589" i="1"/>
  <c r="E589" i="1"/>
  <c r="D589" i="1"/>
  <c r="C589" i="1"/>
  <c r="C592" i="1" s="1"/>
  <c r="C594" i="1" s="1"/>
  <c r="B589" i="1"/>
  <c r="Y588" i="1"/>
  <c r="Y592" i="1" s="1"/>
  <c r="X588" i="1"/>
  <c r="W588" i="1"/>
  <c r="V588" i="1"/>
  <c r="V592" i="1" s="1"/>
  <c r="V594" i="1" s="1"/>
  <c r="U588" i="1"/>
  <c r="U592" i="1" s="1"/>
  <c r="T588" i="1"/>
  <c r="S588" i="1"/>
  <c r="R588" i="1"/>
  <c r="R592" i="1" s="1"/>
  <c r="R594" i="1" s="1"/>
  <c r="Q588" i="1"/>
  <c r="Q592" i="1" s="1"/>
  <c r="P588" i="1"/>
  <c r="O588" i="1"/>
  <c r="N588" i="1"/>
  <c r="N592" i="1" s="1"/>
  <c r="N594" i="1" s="1"/>
  <c r="M588" i="1"/>
  <c r="M592" i="1" s="1"/>
  <c r="L588" i="1"/>
  <c r="K588" i="1"/>
  <c r="J588" i="1"/>
  <c r="J592" i="1" s="1"/>
  <c r="J594" i="1" s="1"/>
  <c r="I588" i="1"/>
  <c r="I592" i="1" s="1"/>
  <c r="H588" i="1"/>
  <c r="G588" i="1"/>
  <c r="F588" i="1"/>
  <c r="F592" i="1" s="1"/>
  <c r="F594" i="1" s="1"/>
  <c r="E588" i="1"/>
  <c r="E592" i="1" s="1"/>
  <c r="D588" i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V582" i="1" s="1"/>
  <c r="U580" i="1"/>
  <c r="T580" i="1"/>
  <c r="S580" i="1"/>
  <c r="R580" i="1"/>
  <c r="R582" i="1" s="1"/>
  <c r="Q580" i="1"/>
  <c r="P580" i="1"/>
  <c r="O580" i="1"/>
  <c r="N580" i="1"/>
  <c r="N582" i="1" s="1"/>
  <c r="M580" i="1"/>
  <c r="Z580" i="1" s="1"/>
  <c r="L580" i="1"/>
  <c r="K580" i="1"/>
  <c r="J580" i="1"/>
  <c r="J582" i="1" s="1"/>
  <c r="I580" i="1"/>
  <c r="H580" i="1"/>
  <c r="G580" i="1"/>
  <c r="F580" i="1"/>
  <c r="F582" i="1" s="1"/>
  <c r="E580" i="1"/>
  <c r="D580" i="1"/>
  <c r="C580" i="1"/>
  <c r="B580" i="1"/>
  <c r="B582" i="1" s="1"/>
  <c r="Y579" i="1"/>
  <c r="Y582" i="1" s="1"/>
  <c r="Y584" i="1" s="1"/>
  <c r="X579" i="1"/>
  <c r="W579" i="1"/>
  <c r="V579" i="1"/>
  <c r="U579" i="1"/>
  <c r="U582" i="1" s="1"/>
  <c r="U584" i="1" s="1"/>
  <c r="T579" i="1"/>
  <c r="S579" i="1"/>
  <c r="R579" i="1"/>
  <c r="Q579" i="1"/>
  <c r="Q582" i="1" s="1"/>
  <c r="Q584" i="1" s="1"/>
  <c r="P579" i="1"/>
  <c r="O579" i="1"/>
  <c r="N579" i="1"/>
  <c r="M579" i="1"/>
  <c r="M582" i="1" s="1"/>
  <c r="M584" i="1" s="1"/>
  <c r="L579" i="1"/>
  <c r="K579" i="1"/>
  <c r="J579" i="1"/>
  <c r="I579" i="1"/>
  <c r="I582" i="1" s="1"/>
  <c r="I584" i="1" s="1"/>
  <c r="H579" i="1"/>
  <c r="G579" i="1"/>
  <c r="F579" i="1"/>
  <c r="E579" i="1"/>
  <c r="E582" i="1" s="1"/>
  <c r="E584" i="1" s="1"/>
  <c r="D579" i="1"/>
  <c r="C579" i="1"/>
  <c r="B579" i="1"/>
  <c r="Y578" i="1"/>
  <c r="X578" i="1"/>
  <c r="X582" i="1" s="1"/>
  <c r="X584" i="1" s="1"/>
  <c r="W578" i="1"/>
  <c r="W582" i="1" s="1"/>
  <c r="V578" i="1"/>
  <c r="U578" i="1"/>
  <c r="T578" i="1"/>
  <c r="T582" i="1" s="1"/>
  <c r="T584" i="1" s="1"/>
  <c r="S578" i="1"/>
  <c r="S582" i="1" s="1"/>
  <c r="R578" i="1"/>
  <c r="Q578" i="1"/>
  <c r="P578" i="1"/>
  <c r="P582" i="1" s="1"/>
  <c r="P584" i="1" s="1"/>
  <c r="O578" i="1"/>
  <c r="O582" i="1" s="1"/>
  <c r="N578" i="1"/>
  <c r="M578" i="1"/>
  <c r="Z578" i="1" s="1"/>
  <c r="L578" i="1"/>
  <c r="L582" i="1" s="1"/>
  <c r="L584" i="1" s="1"/>
  <c r="K578" i="1"/>
  <c r="K582" i="1" s="1"/>
  <c r="J578" i="1"/>
  <c r="I578" i="1"/>
  <c r="H578" i="1"/>
  <c r="H582" i="1" s="1"/>
  <c r="H584" i="1" s="1"/>
  <c r="G578" i="1"/>
  <c r="G582" i="1" s="1"/>
  <c r="F578" i="1"/>
  <c r="E578" i="1"/>
  <c r="D578" i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T572" i="1" s="1"/>
  <c r="S570" i="1"/>
  <c r="R570" i="1"/>
  <c r="Q570" i="1"/>
  <c r="P570" i="1"/>
  <c r="P572" i="1" s="1"/>
  <c r="O570" i="1"/>
  <c r="N570" i="1"/>
  <c r="M570" i="1"/>
  <c r="Z570" i="1" s="1"/>
  <c r="L570" i="1"/>
  <c r="L572" i="1" s="1"/>
  <c r="K570" i="1"/>
  <c r="J570" i="1"/>
  <c r="I570" i="1"/>
  <c r="H570" i="1"/>
  <c r="H572" i="1" s="1"/>
  <c r="G570" i="1"/>
  <c r="F570" i="1"/>
  <c r="E570" i="1"/>
  <c r="D570" i="1"/>
  <c r="C570" i="1"/>
  <c r="B570" i="1"/>
  <c r="Y569" i="1"/>
  <c r="X569" i="1"/>
  <c r="W569" i="1"/>
  <c r="W572" i="1" s="1"/>
  <c r="W574" i="1" s="1"/>
  <c r="V569" i="1"/>
  <c r="U569" i="1"/>
  <c r="T569" i="1"/>
  <c r="S569" i="1"/>
  <c r="S572" i="1" s="1"/>
  <c r="S574" i="1" s="1"/>
  <c r="R569" i="1"/>
  <c r="Q569" i="1"/>
  <c r="P569" i="1"/>
  <c r="O569" i="1"/>
  <c r="O572" i="1" s="1"/>
  <c r="O574" i="1" s="1"/>
  <c r="N569" i="1"/>
  <c r="Z569" i="1" s="1"/>
  <c r="M569" i="1"/>
  <c r="L569" i="1"/>
  <c r="K569" i="1"/>
  <c r="K572" i="1" s="1"/>
  <c r="K574" i="1" s="1"/>
  <c r="J569" i="1"/>
  <c r="I569" i="1"/>
  <c r="H569" i="1"/>
  <c r="G569" i="1"/>
  <c r="G572" i="1" s="1"/>
  <c r="G574" i="1" s="1"/>
  <c r="F569" i="1"/>
  <c r="E569" i="1"/>
  <c r="D569" i="1"/>
  <c r="C569" i="1"/>
  <c r="C572" i="1" s="1"/>
  <c r="C574" i="1" s="1"/>
  <c r="B569" i="1"/>
  <c r="Y568" i="1"/>
  <c r="Y572" i="1" s="1"/>
  <c r="X568" i="1"/>
  <c r="W568" i="1"/>
  <c r="V568" i="1"/>
  <c r="V572" i="1" s="1"/>
  <c r="V574" i="1" s="1"/>
  <c r="U568" i="1"/>
  <c r="U572" i="1" s="1"/>
  <c r="T568" i="1"/>
  <c r="S568" i="1"/>
  <c r="R568" i="1"/>
  <c r="R572" i="1" s="1"/>
  <c r="R574" i="1" s="1"/>
  <c r="Q568" i="1"/>
  <c r="Q572" i="1" s="1"/>
  <c r="P568" i="1"/>
  <c r="O568" i="1"/>
  <c r="N568" i="1"/>
  <c r="N572" i="1" s="1"/>
  <c r="N574" i="1" s="1"/>
  <c r="M568" i="1"/>
  <c r="M572" i="1" s="1"/>
  <c r="L568" i="1"/>
  <c r="K568" i="1"/>
  <c r="J568" i="1"/>
  <c r="J572" i="1" s="1"/>
  <c r="J574" i="1" s="1"/>
  <c r="I568" i="1"/>
  <c r="I572" i="1" s="1"/>
  <c r="H568" i="1"/>
  <c r="G568" i="1"/>
  <c r="F568" i="1"/>
  <c r="F572" i="1" s="1"/>
  <c r="F574" i="1" s="1"/>
  <c r="E568" i="1"/>
  <c r="E572" i="1" s="1"/>
  <c r="D568" i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562" i="1" s="1"/>
  <c r="U560" i="1"/>
  <c r="T560" i="1"/>
  <c r="S560" i="1"/>
  <c r="R560" i="1"/>
  <c r="R562" i="1" s="1"/>
  <c r="Q560" i="1"/>
  <c r="P560" i="1"/>
  <c r="O560" i="1"/>
  <c r="N560" i="1"/>
  <c r="N562" i="1" s="1"/>
  <c r="M560" i="1"/>
  <c r="Z560" i="1" s="1"/>
  <c r="L560" i="1"/>
  <c r="K560" i="1"/>
  <c r="J560" i="1"/>
  <c r="J562" i="1" s="1"/>
  <c r="I560" i="1"/>
  <c r="H560" i="1"/>
  <c r="G560" i="1"/>
  <c r="F560" i="1"/>
  <c r="F562" i="1" s="1"/>
  <c r="E560" i="1"/>
  <c r="D560" i="1"/>
  <c r="C560" i="1"/>
  <c r="B560" i="1"/>
  <c r="B562" i="1" s="1"/>
  <c r="Y559" i="1"/>
  <c r="Y562" i="1" s="1"/>
  <c r="Y564" i="1" s="1"/>
  <c r="X559" i="1"/>
  <c r="W559" i="1"/>
  <c r="V559" i="1"/>
  <c r="U559" i="1"/>
  <c r="U562" i="1" s="1"/>
  <c r="U564" i="1" s="1"/>
  <c r="T559" i="1"/>
  <c r="S559" i="1"/>
  <c r="R559" i="1"/>
  <c r="Q559" i="1"/>
  <c r="Q562" i="1" s="1"/>
  <c r="Q564" i="1" s="1"/>
  <c r="P559" i="1"/>
  <c r="O559" i="1"/>
  <c r="N559" i="1"/>
  <c r="M559" i="1"/>
  <c r="M562" i="1" s="1"/>
  <c r="M564" i="1" s="1"/>
  <c r="L559" i="1"/>
  <c r="K559" i="1"/>
  <c r="J559" i="1"/>
  <c r="I559" i="1"/>
  <c r="I562" i="1" s="1"/>
  <c r="I564" i="1" s="1"/>
  <c r="H559" i="1"/>
  <c r="G559" i="1"/>
  <c r="F559" i="1"/>
  <c r="E559" i="1"/>
  <c r="E562" i="1" s="1"/>
  <c r="E564" i="1" s="1"/>
  <c r="D559" i="1"/>
  <c r="C559" i="1"/>
  <c r="B559" i="1"/>
  <c r="Y558" i="1"/>
  <c r="X558" i="1"/>
  <c r="X562" i="1" s="1"/>
  <c r="X564" i="1" s="1"/>
  <c r="W558" i="1"/>
  <c r="W562" i="1" s="1"/>
  <c r="V558" i="1"/>
  <c r="U558" i="1"/>
  <c r="T558" i="1"/>
  <c r="T562" i="1" s="1"/>
  <c r="T564" i="1" s="1"/>
  <c r="S558" i="1"/>
  <c r="S562" i="1" s="1"/>
  <c r="R558" i="1"/>
  <c r="Q558" i="1"/>
  <c r="P558" i="1"/>
  <c r="P562" i="1" s="1"/>
  <c r="P564" i="1" s="1"/>
  <c r="O558" i="1"/>
  <c r="O562" i="1" s="1"/>
  <c r="N558" i="1"/>
  <c r="M558" i="1"/>
  <c r="Z558" i="1" s="1"/>
  <c r="L558" i="1"/>
  <c r="L562" i="1" s="1"/>
  <c r="L564" i="1" s="1"/>
  <c r="K558" i="1"/>
  <c r="K562" i="1" s="1"/>
  <c r="J558" i="1"/>
  <c r="I558" i="1"/>
  <c r="H558" i="1"/>
  <c r="H562" i="1" s="1"/>
  <c r="H564" i="1" s="1"/>
  <c r="G558" i="1"/>
  <c r="G562" i="1" s="1"/>
  <c r="F558" i="1"/>
  <c r="E558" i="1"/>
  <c r="D558" i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552" i="1" s="1"/>
  <c r="W550" i="1"/>
  <c r="V550" i="1"/>
  <c r="U550" i="1"/>
  <c r="T550" i="1"/>
  <c r="T552" i="1" s="1"/>
  <c r="S550" i="1"/>
  <c r="R550" i="1"/>
  <c r="Q550" i="1"/>
  <c r="P550" i="1"/>
  <c r="P552" i="1" s="1"/>
  <c r="O550" i="1"/>
  <c r="N550" i="1"/>
  <c r="M550" i="1"/>
  <c r="Z550" i="1" s="1"/>
  <c r="L550" i="1"/>
  <c r="L552" i="1" s="1"/>
  <c r="K550" i="1"/>
  <c r="J550" i="1"/>
  <c r="I550" i="1"/>
  <c r="H550" i="1"/>
  <c r="H552" i="1" s="1"/>
  <c r="G550" i="1"/>
  <c r="F550" i="1"/>
  <c r="E550" i="1"/>
  <c r="D550" i="1"/>
  <c r="C550" i="1"/>
  <c r="B550" i="1"/>
  <c r="Y549" i="1"/>
  <c r="X549" i="1"/>
  <c r="W549" i="1"/>
  <c r="W552" i="1" s="1"/>
  <c r="W554" i="1" s="1"/>
  <c r="V549" i="1"/>
  <c r="U549" i="1"/>
  <c r="T549" i="1"/>
  <c r="S549" i="1"/>
  <c r="S552" i="1" s="1"/>
  <c r="S554" i="1" s="1"/>
  <c r="R549" i="1"/>
  <c r="Q549" i="1"/>
  <c r="P549" i="1"/>
  <c r="O549" i="1"/>
  <c r="O552" i="1" s="1"/>
  <c r="O554" i="1" s="1"/>
  <c r="N549" i="1"/>
  <c r="Z549" i="1" s="1"/>
  <c r="M549" i="1"/>
  <c r="L549" i="1"/>
  <c r="K549" i="1"/>
  <c r="K552" i="1" s="1"/>
  <c r="K554" i="1" s="1"/>
  <c r="J549" i="1"/>
  <c r="I549" i="1"/>
  <c r="H549" i="1"/>
  <c r="G549" i="1"/>
  <c r="G552" i="1" s="1"/>
  <c r="G554" i="1" s="1"/>
  <c r="F549" i="1"/>
  <c r="E549" i="1"/>
  <c r="D549" i="1"/>
  <c r="C549" i="1"/>
  <c r="C552" i="1" s="1"/>
  <c r="C554" i="1" s="1"/>
  <c r="B549" i="1"/>
  <c r="Y548" i="1"/>
  <c r="Y552" i="1" s="1"/>
  <c r="X548" i="1"/>
  <c r="W548" i="1"/>
  <c r="V548" i="1"/>
  <c r="V552" i="1" s="1"/>
  <c r="V554" i="1" s="1"/>
  <c r="U548" i="1"/>
  <c r="U552" i="1" s="1"/>
  <c r="T548" i="1"/>
  <c r="S548" i="1"/>
  <c r="R548" i="1"/>
  <c r="R552" i="1" s="1"/>
  <c r="R554" i="1" s="1"/>
  <c r="Q548" i="1"/>
  <c r="Q552" i="1" s="1"/>
  <c r="P548" i="1"/>
  <c r="O548" i="1"/>
  <c r="N548" i="1"/>
  <c r="N552" i="1" s="1"/>
  <c r="N554" i="1" s="1"/>
  <c r="M548" i="1"/>
  <c r="M552" i="1" s="1"/>
  <c r="L548" i="1"/>
  <c r="K548" i="1"/>
  <c r="J548" i="1"/>
  <c r="J552" i="1" s="1"/>
  <c r="J554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V542" i="1" s="1"/>
  <c r="U540" i="1"/>
  <c r="T540" i="1"/>
  <c r="S540" i="1"/>
  <c r="R540" i="1"/>
  <c r="R542" i="1" s="1"/>
  <c r="Q540" i="1"/>
  <c r="P540" i="1"/>
  <c r="O540" i="1"/>
  <c r="N540" i="1"/>
  <c r="N542" i="1" s="1"/>
  <c r="M540" i="1"/>
  <c r="Z540" i="1" s="1"/>
  <c r="L540" i="1"/>
  <c r="K540" i="1"/>
  <c r="J540" i="1"/>
  <c r="J542" i="1" s="1"/>
  <c r="I540" i="1"/>
  <c r="H540" i="1"/>
  <c r="G540" i="1"/>
  <c r="F540" i="1"/>
  <c r="F542" i="1" s="1"/>
  <c r="E540" i="1"/>
  <c r="D540" i="1"/>
  <c r="C540" i="1"/>
  <c r="B540" i="1"/>
  <c r="B542" i="1" s="1"/>
  <c r="Y539" i="1"/>
  <c r="Y542" i="1" s="1"/>
  <c r="Y544" i="1" s="1"/>
  <c r="X539" i="1"/>
  <c r="W539" i="1"/>
  <c r="V539" i="1"/>
  <c r="U539" i="1"/>
  <c r="U542" i="1" s="1"/>
  <c r="U544" i="1" s="1"/>
  <c r="T539" i="1"/>
  <c r="S539" i="1"/>
  <c r="R539" i="1"/>
  <c r="Q539" i="1"/>
  <c r="Q542" i="1" s="1"/>
  <c r="Q544" i="1" s="1"/>
  <c r="P539" i="1"/>
  <c r="O539" i="1"/>
  <c r="N539" i="1"/>
  <c r="M539" i="1"/>
  <c r="M542" i="1" s="1"/>
  <c r="M544" i="1" s="1"/>
  <c r="L539" i="1"/>
  <c r="K539" i="1"/>
  <c r="J539" i="1"/>
  <c r="I539" i="1"/>
  <c r="I542" i="1" s="1"/>
  <c r="I544" i="1" s="1"/>
  <c r="H539" i="1"/>
  <c r="G539" i="1"/>
  <c r="F539" i="1"/>
  <c r="E539" i="1"/>
  <c r="E542" i="1" s="1"/>
  <c r="E544" i="1" s="1"/>
  <c r="D539" i="1"/>
  <c r="C539" i="1"/>
  <c r="B539" i="1"/>
  <c r="Y538" i="1"/>
  <c r="X538" i="1"/>
  <c r="X542" i="1" s="1"/>
  <c r="X544" i="1" s="1"/>
  <c r="W538" i="1"/>
  <c r="W542" i="1" s="1"/>
  <c r="V538" i="1"/>
  <c r="U538" i="1"/>
  <c r="T538" i="1"/>
  <c r="T542" i="1" s="1"/>
  <c r="T544" i="1" s="1"/>
  <c r="S538" i="1"/>
  <c r="S542" i="1" s="1"/>
  <c r="R538" i="1"/>
  <c r="Q538" i="1"/>
  <c r="P538" i="1"/>
  <c r="P542" i="1" s="1"/>
  <c r="P544" i="1" s="1"/>
  <c r="O538" i="1"/>
  <c r="O542" i="1" s="1"/>
  <c r="N538" i="1"/>
  <c r="Z538" i="1" s="1"/>
  <c r="M538" i="1"/>
  <c r="L538" i="1"/>
  <c r="L542" i="1" s="1"/>
  <c r="L544" i="1" s="1"/>
  <c r="K538" i="1"/>
  <c r="K542" i="1" s="1"/>
  <c r="J538" i="1"/>
  <c r="I538" i="1"/>
  <c r="H538" i="1"/>
  <c r="H542" i="1" s="1"/>
  <c r="H544" i="1" s="1"/>
  <c r="G538" i="1"/>
  <c r="G542" i="1" s="1"/>
  <c r="F538" i="1"/>
  <c r="E538" i="1"/>
  <c r="D538" i="1"/>
  <c r="C538" i="1"/>
  <c r="C542" i="1" s="1"/>
  <c r="B538" i="1"/>
  <c r="Y533" i="1"/>
  <c r="X533" i="1"/>
  <c r="X534" i="1" s="1"/>
  <c r="W533" i="1"/>
  <c r="V533" i="1"/>
  <c r="U533" i="1"/>
  <c r="T533" i="1"/>
  <c r="T534" i="1" s="1"/>
  <c r="S533" i="1"/>
  <c r="R533" i="1"/>
  <c r="Q533" i="1"/>
  <c r="P533" i="1"/>
  <c r="P534" i="1" s="1"/>
  <c r="O533" i="1"/>
  <c r="N533" i="1"/>
  <c r="M533" i="1"/>
  <c r="L533" i="1"/>
  <c r="L534" i="1" s="1"/>
  <c r="K533" i="1"/>
  <c r="J533" i="1"/>
  <c r="I533" i="1"/>
  <c r="H533" i="1"/>
  <c r="H534" i="1" s="1"/>
  <c r="G533" i="1"/>
  <c r="F533" i="1"/>
  <c r="E533" i="1"/>
  <c r="D533" i="1"/>
  <c r="C533" i="1"/>
  <c r="B533" i="1"/>
  <c r="X532" i="1"/>
  <c r="T532" i="1"/>
  <c r="P532" i="1"/>
  <c r="L532" i="1"/>
  <c r="H532" i="1"/>
  <c r="D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AA530" i="1"/>
  <c r="Z530" i="1"/>
  <c r="Y529" i="1"/>
  <c r="X529" i="1"/>
  <c r="W529" i="1"/>
  <c r="W532" i="1" s="1"/>
  <c r="W534" i="1" s="1"/>
  <c r="V529" i="1"/>
  <c r="U529" i="1"/>
  <c r="T529" i="1"/>
  <c r="S529" i="1"/>
  <c r="S532" i="1" s="1"/>
  <c r="S534" i="1" s="1"/>
  <c r="R529" i="1"/>
  <c r="Q529" i="1"/>
  <c r="P529" i="1"/>
  <c r="O529" i="1"/>
  <c r="O532" i="1" s="1"/>
  <c r="O534" i="1" s="1"/>
  <c r="N529" i="1"/>
  <c r="Z529" i="1" s="1"/>
  <c r="M529" i="1"/>
  <c r="L529" i="1"/>
  <c r="K529" i="1"/>
  <c r="K532" i="1" s="1"/>
  <c r="K534" i="1" s="1"/>
  <c r="J529" i="1"/>
  <c r="I529" i="1"/>
  <c r="H529" i="1"/>
  <c r="G529" i="1"/>
  <c r="G532" i="1" s="1"/>
  <c r="G534" i="1" s="1"/>
  <c r="F529" i="1"/>
  <c r="E529" i="1"/>
  <c r="D529" i="1"/>
  <c r="C529" i="1"/>
  <c r="C532" i="1" s="1"/>
  <c r="C534" i="1" s="1"/>
  <c r="B529" i="1"/>
  <c r="Y528" i="1"/>
  <c r="Y532" i="1" s="1"/>
  <c r="X528" i="1"/>
  <c r="W528" i="1"/>
  <c r="V528" i="1"/>
  <c r="V532" i="1" s="1"/>
  <c r="V534" i="1" s="1"/>
  <c r="U528" i="1"/>
  <c r="U532" i="1" s="1"/>
  <c r="T528" i="1"/>
  <c r="S528" i="1"/>
  <c r="R528" i="1"/>
  <c r="R532" i="1" s="1"/>
  <c r="R534" i="1" s="1"/>
  <c r="Q528" i="1"/>
  <c r="Q532" i="1" s="1"/>
  <c r="P528" i="1"/>
  <c r="O528" i="1"/>
  <c r="N528" i="1"/>
  <c r="N532" i="1" s="1"/>
  <c r="N534" i="1" s="1"/>
  <c r="M528" i="1"/>
  <c r="M532" i="1" s="1"/>
  <c r="L528" i="1"/>
  <c r="K528" i="1"/>
  <c r="J528" i="1"/>
  <c r="J532" i="1" s="1"/>
  <c r="J534" i="1" s="1"/>
  <c r="I528" i="1"/>
  <c r="I532" i="1" s="1"/>
  <c r="H528" i="1"/>
  <c r="G528" i="1"/>
  <c r="F528" i="1"/>
  <c r="F532" i="1" s="1"/>
  <c r="F534" i="1" s="1"/>
  <c r="E528" i="1"/>
  <c r="E532" i="1" s="1"/>
  <c r="D528" i="1"/>
  <c r="C528" i="1"/>
  <c r="B528" i="1"/>
  <c r="B532" i="1" s="1"/>
  <c r="B534" i="1" s="1"/>
  <c r="Y523" i="1"/>
  <c r="X523" i="1"/>
  <c r="W523" i="1"/>
  <c r="V523" i="1"/>
  <c r="V524" i="1" s="1"/>
  <c r="U523" i="1"/>
  <c r="T523" i="1"/>
  <c r="S523" i="1"/>
  <c r="R523" i="1"/>
  <c r="R524" i="1" s="1"/>
  <c r="Q523" i="1"/>
  <c r="P523" i="1"/>
  <c r="O523" i="1"/>
  <c r="N523" i="1"/>
  <c r="Z523" i="1" s="1"/>
  <c r="M523" i="1"/>
  <c r="L523" i="1"/>
  <c r="K523" i="1"/>
  <c r="J523" i="1"/>
  <c r="J524" i="1" s="1"/>
  <c r="I523" i="1"/>
  <c r="H523" i="1"/>
  <c r="G523" i="1"/>
  <c r="F523" i="1"/>
  <c r="F524" i="1" s="1"/>
  <c r="E523" i="1"/>
  <c r="D523" i="1"/>
  <c r="C523" i="1"/>
  <c r="B523" i="1"/>
  <c r="B524" i="1" s="1"/>
  <c r="V522" i="1"/>
  <c r="R522" i="1"/>
  <c r="N522" i="1"/>
  <c r="J522" i="1"/>
  <c r="F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Y522" i="1" s="1"/>
  <c r="Y524" i="1" s="1"/>
  <c r="X519" i="1"/>
  <c r="W519" i="1"/>
  <c r="V519" i="1"/>
  <c r="U519" i="1"/>
  <c r="U522" i="1" s="1"/>
  <c r="U524" i="1" s="1"/>
  <c r="T519" i="1"/>
  <c r="S519" i="1"/>
  <c r="R519" i="1"/>
  <c r="Q519" i="1"/>
  <c r="Q522" i="1" s="1"/>
  <c r="Q524" i="1" s="1"/>
  <c r="P519" i="1"/>
  <c r="O519" i="1"/>
  <c r="N519" i="1"/>
  <c r="M519" i="1"/>
  <c r="M522" i="1" s="1"/>
  <c r="M524" i="1" s="1"/>
  <c r="L519" i="1"/>
  <c r="K519" i="1"/>
  <c r="J519" i="1"/>
  <c r="I519" i="1"/>
  <c r="I522" i="1" s="1"/>
  <c r="I524" i="1" s="1"/>
  <c r="H519" i="1"/>
  <c r="G519" i="1"/>
  <c r="F519" i="1"/>
  <c r="E519" i="1"/>
  <c r="E522" i="1" s="1"/>
  <c r="E524" i="1" s="1"/>
  <c r="D519" i="1"/>
  <c r="C519" i="1"/>
  <c r="B519" i="1"/>
  <c r="Y518" i="1"/>
  <c r="X518" i="1"/>
  <c r="X522" i="1" s="1"/>
  <c r="X524" i="1" s="1"/>
  <c r="W518" i="1"/>
  <c r="W522" i="1" s="1"/>
  <c r="V518" i="1"/>
  <c r="U518" i="1"/>
  <c r="T518" i="1"/>
  <c r="T522" i="1" s="1"/>
  <c r="T524" i="1" s="1"/>
  <c r="S518" i="1"/>
  <c r="S522" i="1" s="1"/>
  <c r="R518" i="1"/>
  <c r="Q518" i="1"/>
  <c r="P518" i="1"/>
  <c r="P522" i="1" s="1"/>
  <c r="P524" i="1" s="1"/>
  <c r="O518" i="1"/>
  <c r="O522" i="1" s="1"/>
  <c r="N518" i="1"/>
  <c r="M518" i="1"/>
  <c r="Z518" i="1" s="1"/>
  <c r="L518" i="1"/>
  <c r="L522" i="1" s="1"/>
  <c r="L524" i="1" s="1"/>
  <c r="K518" i="1"/>
  <c r="K522" i="1" s="1"/>
  <c r="J518" i="1"/>
  <c r="I518" i="1"/>
  <c r="H518" i="1"/>
  <c r="H522" i="1" s="1"/>
  <c r="H524" i="1" s="1"/>
  <c r="G518" i="1"/>
  <c r="G522" i="1" s="1"/>
  <c r="F518" i="1"/>
  <c r="E518" i="1"/>
  <c r="D518" i="1"/>
  <c r="C518" i="1"/>
  <c r="C522" i="1" s="1"/>
  <c r="B518" i="1"/>
  <c r="Y513" i="1"/>
  <c r="X513" i="1"/>
  <c r="X514" i="1" s="1"/>
  <c r="W513" i="1"/>
  <c r="V513" i="1"/>
  <c r="U513" i="1"/>
  <c r="T513" i="1"/>
  <c r="T514" i="1" s="1"/>
  <c r="S513" i="1"/>
  <c r="R513" i="1"/>
  <c r="Q513" i="1"/>
  <c r="P513" i="1"/>
  <c r="P514" i="1" s="1"/>
  <c r="O513" i="1"/>
  <c r="N513" i="1"/>
  <c r="M513" i="1"/>
  <c r="L513" i="1"/>
  <c r="L514" i="1" s="1"/>
  <c r="K513" i="1"/>
  <c r="J513" i="1"/>
  <c r="I513" i="1"/>
  <c r="H513" i="1"/>
  <c r="H514" i="1" s="1"/>
  <c r="G513" i="1"/>
  <c r="F513" i="1"/>
  <c r="E513" i="1"/>
  <c r="D513" i="1"/>
  <c r="C513" i="1"/>
  <c r="B513" i="1"/>
  <c r="X512" i="1"/>
  <c r="T512" i="1"/>
  <c r="P512" i="1"/>
  <c r="L512" i="1"/>
  <c r="H512" i="1"/>
  <c r="D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AA510" i="1"/>
  <c r="Z510" i="1"/>
  <c r="Y509" i="1"/>
  <c r="X509" i="1"/>
  <c r="W509" i="1"/>
  <c r="W512" i="1" s="1"/>
  <c r="W514" i="1" s="1"/>
  <c r="V509" i="1"/>
  <c r="U509" i="1"/>
  <c r="T509" i="1"/>
  <c r="S509" i="1"/>
  <c r="S512" i="1" s="1"/>
  <c r="S514" i="1" s="1"/>
  <c r="R509" i="1"/>
  <c r="Q509" i="1"/>
  <c r="P509" i="1"/>
  <c r="O509" i="1"/>
  <c r="O512" i="1" s="1"/>
  <c r="O514" i="1" s="1"/>
  <c r="N509" i="1"/>
  <c r="Z509" i="1" s="1"/>
  <c r="M509" i="1"/>
  <c r="L509" i="1"/>
  <c r="K509" i="1"/>
  <c r="K512" i="1" s="1"/>
  <c r="K514" i="1" s="1"/>
  <c r="J509" i="1"/>
  <c r="I509" i="1"/>
  <c r="H509" i="1"/>
  <c r="G509" i="1"/>
  <c r="G512" i="1" s="1"/>
  <c r="G514" i="1" s="1"/>
  <c r="F509" i="1"/>
  <c r="E509" i="1"/>
  <c r="D509" i="1"/>
  <c r="C509" i="1"/>
  <c r="C512" i="1" s="1"/>
  <c r="C514" i="1" s="1"/>
  <c r="B509" i="1"/>
  <c r="Y508" i="1"/>
  <c r="Y512" i="1" s="1"/>
  <c r="X508" i="1"/>
  <c r="W508" i="1"/>
  <c r="V508" i="1"/>
  <c r="V512" i="1" s="1"/>
  <c r="V514" i="1" s="1"/>
  <c r="U508" i="1"/>
  <c r="U512" i="1" s="1"/>
  <c r="T508" i="1"/>
  <c r="S508" i="1"/>
  <c r="R508" i="1"/>
  <c r="R512" i="1" s="1"/>
  <c r="R514" i="1" s="1"/>
  <c r="Q508" i="1"/>
  <c r="Q512" i="1" s="1"/>
  <c r="P508" i="1"/>
  <c r="O508" i="1"/>
  <c r="N508" i="1"/>
  <c r="N512" i="1" s="1"/>
  <c r="N514" i="1" s="1"/>
  <c r="M508" i="1"/>
  <c r="M512" i="1" s="1"/>
  <c r="L508" i="1"/>
  <c r="K508" i="1"/>
  <c r="J508" i="1"/>
  <c r="J512" i="1" s="1"/>
  <c r="J514" i="1" s="1"/>
  <c r="I508" i="1"/>
  <c r="I512" i="1" s="1"/>
  <c r="H508" i="1"/>
  <c r="G508" i="1"/>
  <c r="F508" i="1"/>
  <c r="F512" i="1" s="1"/>
  <c r="F514" i="1" s="1"/>
  <c r="E508" i="1"/>
  <c r="E512" i="1" s="1"/>
  <c r="D508" i="1"/>
  <c r="C508" i="1"/>
  <c r="B508" i="1"/>
  <c r="B512" i="1" s="1"/>
  <c r="B514" i="1" s="1"/>
  <c r="Z506" i="1"/>
  <c r="Y503" i="1"/>
  <c r="X503" i="1"/>
  <c r="W503" i="1"/>
  <c r="W504" i="1" s="1"/>
  <c r="V503" i="1"/>
  <c r="U503" i="1"/>
  <c r="T503" i="1"/>
  <c r="S503" i="1"/>
  <c r="S504" i="1" s="1"/>
  <c r="R503" i="1"/>
  <c r="Q503" i="1"/>
  <c r="P503" i="1"/>
  <c r="O503" i="1"/>
  <c r="O504" i="1" s="1"/>
  <c r="N503" i="1"/>
  <c r="M503" i="1"/>
  <c r="Z503" i="1" s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W502" i="1"/>
  <c r="S502" i="1"/>
  <c r="O502" i="1"/>
  <c r="K502" i="1"/>
  <c r="G502" i="1"/>
  <c r="C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V502" i="1" s="1"/>
  <c r="V504" i="1" s="1"/>
  <c r="U499" i="1"/>
  <c r="T499" i="1"/>
  <c r="S499" i="1"/>
  <c r="R499" i="1"/>
  <c r="R502" i="1" s="1"/>
  <c r="R504" i="1" s="1"/>
  <c r="Q499" i="1"/>
  <c r="P499" i="1"/>
  <c r="O499" i="1"/>
  <c r="N499" i="1"/>
  <c r="N502" i="1" s="1"/>
  <c r="N504" i="1" s="1"/>
  <c r="M499" i="1"/>
  <c r="Z499" i="1" s="1"/>
  <c r="AB499" i="1" s="1"/>
  <c r="L499" i="1"/>
  <c r="K499" i="1"/>
  <c r="J499" i="1"/>
  <c r="J502" i="1" s="1"/>
  <c r="J504" i="1" s="1"/>
  <c r="I499" i="1"/>
  <c r="H499" i="1"/>
  <c r="G499" i="1"/>
  <c r="F499" i="1"/>
  <c r="F502" i="1" s="1"/>
  <c r="F504" i="1" s="1"/>
  <c r="E499" i="1"/>
  <c r="D499" i="1"/>
  <c r="C499" i="1"/>
  <c r="B499" i="1"/>
  <c r="B502" i="1" s="1"/>
  <c r="B504" i="1" s="1"/>
  <c r="Y498" i="1"/>
  <c r="Y502" i="1" s="1"/>
  <c r="Y504" i="1" s="1"/>
  <c r="X498" i="1"/>
  <c r="X502" i="1" s="1"/>
  <c r="W498" i="1"/>
  <c r="V498" i="1"/>
  <c r="U498" i="1"/>
  <c r="U502" i="1" s="1"/>
  <c r="U504" i="1" s="1"/>
  <c r="T498" i="1"/>
  <c r="T502" i="1" s="1"/>
  <c r="S498" i="1"/>
  <c r="R498" i="1"/>
  <c r="Q498" i="1"/>
  <c r="Q502" i="1" s="1"/>
  <c r="Q504" i="1" s="1"/>
  <c r="P498" i="1"/>
  <c r="P502" i="1" s="1"/>
  <c r="O498" i="1"/>
  <c r="N498" i="1"/>
  <c r="M498" i="1"/>
  <c r="M502" i="1" s="1"/>
  <c r="M504" i="1" s="1"/>
  <c r="L498" i="1"/>
  <c r="L502" i="1" s="1"/>
  <c r="K498" i="1"/>
  <c r="J498" i="1"/>
  <c r="I498" i="1"/>
  <c r="I502" i="1" s="1"/>
  <c r="I504" i="1" s="1"/>
  <c r="H498" i="1"/>
  <c r="H502" i="1" s="1"/>
  <c r="G498" i="1"/>
  <c r="F498" i="1"/>
  <c r="E498" i="1"/>
  <c r="E502" i="1" s="1"/>
  <c r="E504" i="1" s="1"/>
  <c r="D498" i="1"/>
  <c r="C498" i="1"/>
  <c r="B498" i="1"/>
  <c r="Y493" i="1"/>
  <c r="Y494" i="1" s="1"/>
  <c r="X493" i="1"/>
  <c r="W493" i="1"/>
  <c r="V493" i="1"/>
  <c r="V494" i="1" s="1"/>
  <c r="U493" i="1"/>
  <c r="U494" i="1" s="1"/>
  <c r="T493" i="1"/>
  <c r="S493" i="1"/>
  <c r="R493" i="1"/>
  <c r="R494" i="1" s="1"/>
  <c r="Q493" i="1"/>
  <c r="Q494" i="1" s="1"/>
  <c r="P493" i="1"/>
  <c r="O493" i="1"/>
  <c r="N493" i="1"/>
  <c r="M493" i="1"/>
  <c r="M494" i="1" s="1"/>
  <c r="L493" i="1"/>
  <c r="K493" i="1"/>
  <c r="J493" i="1"/>
  <c r="J494" i="1" s="1"/>
  <c r="I493" i="1"/>
  <c r="I494" i="1" s="1"/>
  <c r="H493" i="1"/>
  <c r="G493" i="1"/>
  <c r="F493" i="1"/>
  <c r="F494" i="1" s="1"/>
  <c r="E493" i="1"/>
  <c r="E494" i="1" s="1"/>
  <c r="D493" i="1"/>
  <c r="C493" i="1"/>
  <c r="B493" i="1"/>
  <c r="B494" i="1" s="1"/>
  <c r="Y492" i="1"/>
  <c r="U492" i="1"/>
  <c r="Q492" i="1"/>
  <c r="M492" i="1"/>
  <c r="I492" i="1"/>
  <c r="E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AA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X492" i="1" s="1"/>
  <c r="X494" i="1" s="1"/>
  <c r="W489" i="1"/>
  <c r="V489" i="1"/>
  <c r="U489" i="1"/>
  <c r="T489" i="1"/>
  <c r="T492" i="1" s="1"/>
  <c r="T494" i="1" s="1"/>
  <c r="S489" i="1"/>
  <c r="R489" i="1"/>
  <c r="Q489" i="1"/>
  <c r="P489" i="1"/>
  <c r="P492" i="1" s="1"/>
  <c r="P494" i="1" s="1"/>
  <c r="O489" i="1"/>
  <c r="N489" i="1"/>
  <c r="M489" i="1"/>
  <c r="Z489" i="1" s="1"/>
  <c r="AB489" i="1" s="1"/>
  <c r="L489" i="1"/>
  <c r="L492" i="1" s="1"/>
  <c r="L494" i="1" s="1"/>
  <c r="K489" i="1"/>
  <c r="J489" i="1"/>
  <c r="I489" i="1"/>
  <c r="H489" i="1"/>
  <c r="H492" i="1" s="1"/>
  <c r="H494" i="1" s="1"/>
  <c r="G489" i="1"/>
  <c r="F489" i="1"/>
  <c r="E489" i="1"/>
  <c r="D489" i="1"/>
  <c r="D492" i="1" s="1"/>
  <c r="D494" i="1" s="1"/>
  <c r="C489" i="1"/>
  <c r="B489" i="1"/>
  <c r="Y488" i="1"/>
  <c r="X488" i="1"/>
  <c r="W488" i="1"/>
  <c r="W492" i="1" s="1"/>
  <c r="W494" i="1" s="1"/>
  <c r="V488" i="1"/>
  <c r="V492" i="1" s="1"/>
  <c r="U488" i="1"/>
  <c r="T488" i="1"/>
  <c r="S488" i="1"/>
  <c r="S492" i="1" s="1"/>
  <c r="S494" i="1" s="1"/>
  <c r="R488" i="1"/>
  <c r="R492" i="1" s="1"/>
  <c r="Q488" i="1"/>
  <c r="P488" i="1"/>
  <c r="O488" i="1"/>
  <c r="O492" i="1" s="1"/>
  <c r="O494" i="1" s="1"/>
  <c r="N488" i="1"/>
  <c r="Z488" i="1" s="1"/>
  <c r="M488" i="1"/>
  <c r="L488" i="1"/>
  <c r="K488" i="1"/>
  <c r="K492" i="1" s="1"/>
  <c r="K494" i="1" s="1"/>
  <c r="J488" i="1"/>
  <c r="J492" i="1" s="1"/>
  <c r="I488" i="1"/>
  <c r="H488" i="1"/>
  <c r="G488" i="1"/>
  <c r="G492" i="1" s="1"/>
  <c r="G494" i="1" s="1"/>
  <c r="F488" i="1"/>
  <c r="F492" i="1" s="1"/>
  <c r="E488" i="1"/>
  <c r="D488" i="1"/>
  <c r="C488" i="1"/>
  <c r="C492" i="1" s="1"/>
  <c r="C494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Y484" i="1" s="1"/>
  <c r="X478" i="1"/>
  <c r="X482" i="1" s="1"/>
  <c r="W478" i="1"/>
  <c r="W482" i="1" s="1"/>
  <c r="V478" i="1"/>
  <c r="V482" i="1" s="1"/>
  <c r="V484" i="1" s="1"/>
  <c r="U478" i="1"/>
  <c r="U482" i="1" s="1"/>
  <c r="U484" i="1" s="1"/>
  <c r="T478" i="1"/>
  <c r="T482" i="1" s="1"/>
  <c r="S478" i="1"/>
  <c r="S482" i="1" s="1"/>
  <c r="R478" i="1"/>
  <c r="R482" i="1" s="1"/>
  <c r="R484" i="1" s="1"/>
  <c r="Q478" i="1"/>
  <c r="Q482" i="1" s="1"/>
  <c r="Q484" i="1" s="1"/>
  <c r="P478" i="1"/>
  <c r="P482" i="1" s="1"/>
  <c r="O478" i="1"/>
  <c r="O482" i="1" s="1"/>
  <c r="N478" i="1"/>
  <c r="N482" i="1" s="1"/>
  <c r="N484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AA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AA469" i="1" s="1"/>
  <c r="C469" i="1"/>
  <c r="B469" i="1"/>
  <c r="Y468" i="1"/>
  <c r="Y472" i="1" s="1"/>
  <c r="X468" i="1"/>
  <c r="X472" i="1" s="1"/>
  <c r="X474" i="1" s="1"/>
  <c r="W468" i="1"/>
  <c r="W472" i="1" s="1"/>
  <c r="W474" i="1" s="1"/>
  <c r="V468" i="1"/>
  <c r="V472" i="1" s="1"/>
  <c r="U468" i="1"/>
  <c r="U472" i="1" s="1"/>
  <c r="T468" i="1"/>
  <c r="T472" i="1" s="1"/>
  <c r="T474" i="1" s="1"/>
  <c r="S468" i="1"/>
  <c r="S472" i="1" s="1"/>
  <c r="S474" i="1" s="1"/>
  <c r="R468" i="1"/>
  <c r="R472" i="1" s="1"/>
  <c r="Q468" i="1"/>
  <c r="Q472" i="1" s="1"/>
  <c r="P468" i="1"/>
  <c r="P472" i="1" s="1"/>
  <c r="P474" i="1" s="1"/>
  <c r="O468" i="1"/>
  <c r="O472" i="1" s="1"/>
  <c r="O474" i="1" s="1"/>
  <c r="N468" i="1"/>
  <c r="N472" i="1" s="1"/>
  <c r="M468" i="1"/>
  <c r="Z468" i="1" s="1"/>
  <c r="L468" i="1"/>
  <c r="L472" i="1" s="1"/>
  <c r="L474" i="1" s="1"/>
  <c r="K468" i="1"/>
  <c r="K472" i="1" s="1"/>
  <c r="K474" i="1" s="1"/>
  <c r="J468" i="1"/>
  <c r="J472" i="1" s="1"/>
  <c r="I468" i="1"/>
  <c r="I472" i="1" s="1"/>
  <c r="H468" i="1"/>
  <c r="H472" i="1" s="1"/>
  <c r="H474" i="1" s="1"/>
  <c r="G468" i="1"/>
  <c r="G472" i="1" s="1"/>
  <c r="G474" i="1" s="1"/>
  <c r="F468" i="1"/>
  <c r="F472" i="1" s="1"/>
  <c r="E468" i="1"/>
  <c r="E472" i="1" s="1"/>
  <c r="D468" i="1"/>
  <c r="D472" i="1" s="1"/>
  <c r="D474" i="1" s="1"/>
  <c r="C468" i="1"/>
  <c r="C472" i="1" s="1"/>
  <c r="C474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AA460" i="1" s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AA459" i="1" s="1"/>
  <c r="C459" i="1"/>
  <c r="B459" i="1"/>
  <c r="Y458" i="1"/>
  <c r="Y462" i="1" s="1"/>
  <c r="X458" i="1"/>
  <c r="X462" i="1" s="1"/>
  <c r="W458" i="1"/>
  <c r="W462" i="1" s="1"/>
  <c r="W464" i="1" s="1"/>
  <c r="V458" i="1"/>
  <c r="V462" i="1" s="1"/>
  <c r="V464" i="1" s="1"/>
  <c r="U458" i="1"/>
  <c r="U462" i="1" s="1"/>
  <c r="T458" i="1"/>
  <c r="T462" i="1" s="1"/>
  <c r="S458" i="1"/>
  <c r="S462" i="1" s="1"/>
  <c r="S464" i="1" s="1"/>
  <c r="R458" i="1"/>
  <c r="R462" i="1" s="1"/>
  <c r="R464" i="1" s="1"/>
  <c r="Q458" i="1"/>
  <c r="Q462" i="1" s="1"/>
  <c r="P458" i="1"/>
  <c r="P462" i="1" s="1"/>
  <c r="O458" i="1"/>
  <c r="O462" i="1" s="1"/>
  <c r="O464" i="1" s="1"/>
  <c r="N458" i="1"/>
  <c r="Z458" i="1" s="1"/>
  <c r="M458" i="1"/>
  <c r="M462" i="1" s="1"/>
  <c r="L458" i="1"/>
  <c r="L462" i="1" s="1"/>
  <c r="K458" i="1"/>
  <c r="K462" i="1" s="1"/>
  <c r="K464" i="1" s="1"/>
  <c r="J458" i="1"/>
  <c r="J462" i="1" s="1"/>
  <c r="J464" i="1" s="1"/>
  <c r="I458" i="1"/>
  <c r="I462" i="1" s="1"/>
  <c r="H458" i="1"/>
  <c r="H462" i="1" s="1"/>
  <c r="G458" i="1"/>
  <c r="G462" i="1" s="1"/>
  <c r="G464" i="1" s="1"/>
  <c r="F458" i="1"/>
  <c r="F462" i="1" s="1"/>
  <c r="F464" i="1" s="1"/>
  <c r="E458" i="1"/>
  <c r="E462" i="1" s="1"/>
  <c r="D458" i="1"/>
  <c r="D462" i="1" s="1"/>
  <c r="C458" i="1"/>
  <c r="C462" i="1" s="1"/>
  <c r="C464" i="1" s="1"/>
  <c r="B458" i="1"/>
  <c r="B462" i="1" s="1"/>
  <c r="B464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AA453" i="1" s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AA451" i="1" s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AA450" i="1" s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Y454" i="1" s="1"/>
  <c r="X448" i="1"/>
  <c r="X452" i="1" s="1"/>
  <c r="W448" i="1"/>
  <c r="W452" i="1" s="1"/>
  <c r="V448" i="1"/>
  <c r="V452" i="1" s="1"/>
  <c r="V454" i="1" s="1"/>
  <c r="U448" i="1"/>
  <c r="U452" i="1" s="1"/>
  <c r="U454" i="1" s="1"/>
  <c r="T448" i="1"/>
  <c r="T452" i="1" s="1"/>
  <c r="S448" i="1"/>
  <c r="S452" i="1" s="1"/>
  <c r="R448" i="1"/>
  <c r="R452" i="1" s="1"/>
  <c r="R454" i="1" s="1"/>
  <c r="Q448" i="1"/>
  <c r="Q452" i="1" s="1"/>
  <c r="Q454" i="1" s="1"/>
  <c r="P448" i="1"/>
  <c r="P452" i="1" s="1"/>
  <c r="O448" i="1"/>
  <c r="O452" i="1" s="1"/>
  <c r="N448" i="1"/>
  <c r="N452" i="1" s="1"/>
  <c r="N454" i="1" s="1"/>
  <c r="M448" i="1"/>
  <c r="M452" i="1" s="1"/>
  <c r="M454" i="1" s="1"/>
  <c r="L448" i="1"/>
  <c r="L452" i="1" s="1"/>
  <c r="K448" i="1"/>
  <c r="K452" i="1" s="1"/>
  <c r="J448" i="1"/>
  <c r="J452" i="1" s="1"/>
  <c r="J454" i="1" s="1"/>
  <c r="I448" i="1"/>
  <c r="I452" i="1" s="1"/>
  <c r="I454" i="1" s="1"/>
  <c r="H448" i="1"/>
  <c r="H452" i="1" s="1"/>
  <c r="G448" i="1"/>
  <c r="G452" i="1" s="1"/>
  <c r="F448" i="1"/>
  <c r="F452" i="1" s="1"/>
  <c r="F454" i="1" s="1"/>
  <c r="E448" i="1"/>
  <c r="E452" i="1" s="1"/>
  <c r="E454" i="1" s="1"/>
  <c r="D448" i="1"/>
  <c r="D452" i="1" s="1"/>
  <c r="C448" i="1"/>
  <c r="C452" i="1" s="1"/>
  <c r="B448" i="1"/>
  <c r="B452" i="1" s="1"/>
  <c r="B45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Y432" i="1" s="1"/>
  <c r="X426" i="1"/>
  <c r="X430" i="1" s="1"/>
  <c r="X432" i="1" s="1"/>
  <c r="W426" i="1"/>
  <c r="W430" i="1" s="1"/>
  <c r="V426" i="1"/>
  <c r="V430" i="1" s="1"/>
  <c r="U426" i="1"/>
  <c r="U430" i="1" s="1"/>
  <c r="U432" i="1" s="1"/>
  <c r="T426" i="1"/>
  <c r="T430" i="1" s="1"/>
  <c r="T432" i="1" s="1"/>
  <c r="S426" i="1"/>
  <c r="S430" i="1" s="1"/>
  <c r="R426" i="1"/>
  <c r="R430" i="1" s="1"/>
  <c r="Q426" i="1"/>
  <c r="Q430" i="1" s="1"/>
  <c r="Q432" i="1" s="1"/>
  <c r="P426" i="1"/>
  <c r="P430" i="1" s="1"/>
  <c r="P432" i="1" s="1"/>
  <c r="O426" i="1"/>
  <c r="O430" i="1" s="1"/>
  <c r="N426" i="1"/>
  <c r="N430" i="1" s="1"/>
  <c r="M426" i="1"/>
  <c r="M430" i="1" s="1"/>
  <c r="M432" i="1" s="1"/>
  <c r="L426" i="1"/>
  <c r="L430" i="1" s="1"/>
  <c r="L432" i="1" s="1"/>
  <c r="K426" i="1"/>
  <c r="K430" i="1" s="1"/>
  <c r="J426" i="1"/>
  <c r="J430" i="1" s="1"/>
  <c r="I426" i="1"/>
  <c r="I430" i="1" s="1"/>
  <c r="I432" i="1" s="1"/>
  <c r="H426" i="1"/>
  <c r="H430" i="1" s="1"/>
  <c r="H432" i="1" s="1"/>
  <c r="G426" i="1"/>
  <c r="G430" i="1" s="1"/>
  <c r="F426" i="1"/>
  <c r="F430" i="1" s="1"/>
  <c r="E426" i="1"/>
  <c r="E430" i="1" s="1"/>
  <c r="E432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W422" i="1" s="1"/>
  <c r="V416" i="1"/>
  <c r="V420" i="1" s="1"/>
  <c r="V422" i="1" s="1"/>
  <c r="U416" i="1"/>
  <c r="U420" i="1" s="1"/>
  <c r="T416" i="1"/>
  <c r="T420" i="1" s="1"/>
  <c r="S416" i="1"/>
  <c r="S420" i="1" s="1"/>
  <c r="S422" i="1" s="1"/>
  <c r="R416" i="1"/>
  <c r="R420" i="1" s="1"/>
  <c r="R422" i="1" s="1"/>
  <c r="Q416" i="1"/>
  <c r="Q420" i="1" s="1"/>
  <c r="P416" i="1"/>
  <c r="P420" i="1" s="1"/>
  <c r="O416" i="1"/>
  <c r="O420" i="1" s="1"/>
  <c r="O422" i="1" s="1"/>
  <c r="N416" i="1"/>
  <c r="N420" i="1" s="1"/>
  <c r="N422" i="1" s="1"/>
  <c r="M416" i="1"/>
  <c r="M420" i="1" s="1"/>
  <c r="L416" i="1"/>
  <c r="L420" i="1" s="1"/>
  <c r="K416" i="1"/>
  <c r="K420" i="1" s="1"/>
  <c r="K422" i="1" s="1"/>
  <c r="J416" i="1"/>
  <c r="J420" i="1" s="1"/>
  <c r="J422" i="1" s="1"/>
  <c r="I416" i="1"/>
  <c r="I420" i="1" s="1"/>
  <c r="H416" i="1"/>
  <c r="H420" i="1" s="1"/>
  <c r="G416" i="1"/>
  <c r="G420" i="1" s="1"/>
  <c r="G422" i="1" s="1"/>
  <c r="F416" i="1"/>
  <c r="F420" i="1" s="1"/>
  <c r="F422" i="1" s="1"/>
  <c r="E416" i="1"/>
  <c r="E420" i="1" s="1"/>
  <c r="D416" i="1"/>
  <c r="C416" i="1"/>
  <c r="C420" i="1" s="1"/>
  <c r="C422" i="1" s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Y412" i="1" s="1"/>
  <c r="X406" i="1"/>
  <c r="X410" i="1" s="1"/>
  <c r="X412" i="1" s="1"/>
  <c r="W406" i="1"/>
  <c r="W410" i="1" s="1"/>
  <c r="V406" i="1"/>
  <c r="V410" i="1" s="1"/>
  <c r="U406" i="1"/>
  <c r="U410" i="1" s="1"/>
  <c r="U412" i="1" s="1"/>
  <c r="T406" i="1"/>
  <c r="T410" i="1" s="1"/>
  <c r="T412" i="1" s="1"/>
  <c r="S406" i="1"/>
  <c r="S410" i="1" s="1"/>
  <c r="R406" i="1"/>
  <c r="R410" i="1" s="1"/>
  <c r="Q406" i="1"/>
  <c r="Q410" i="1" s="1"/>
  <c r="Q412" i="1" s="1"/>
  <c r="P406" i="1"/>
  <c r="P410" i="1" s="1"/>
  <c r="P412" i="1" s="1"/>
  <c r="O406" i="1"/>
  <c r="O410" i="1" s="1"/>
  <c r="N406" i="1"/>
  <c r="N410" i="1" s="1"/>
  <c r="M406" i="1"/>
  <c r="M410" i="1" s="1"/>
  <c r="M412" i="1" s="1"/>
  <c r="L406" i="1"/>
  <c r="L410" i="1" s="1"/>
  <c r="L412" i="1" s="1"/>
  <c r="K406" i="1"/>
  <c r="K410" i="1" s="1"/>
  <c r="J406" i="1"/>
  <c r="J410" i="1" s="1"/>
  <c r="I406" i="1"/>
  <c r="I410" i="1" s="1"/>
  <c r="I412" i="1" s="1"/>
  <c r="H406" i="1"/>
  <c r="H410" i="1" s="1"/>
  <c r="H412" i="1" s="1"/>
  <c r="G406" i="1"/>
  <c r="G410" i="1" s="1"/>
  <c r="F406" i="1"/>
  <c r="F410" i="1" s="1"/>
  <c r="E406" i="1"/>
  <c r="E410" i="1" s="1"/>
  <c r="E412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W402" i="1" s="1"/>
  <c r="V396" i="1"/>
  <c r="V400" i="1" s="1"/>
  <c r="V402" i="1" s="1"/>
  <c r="U396" i="1"/>
  <c r="U400" i="1" s="1"/>
  <c r="T396" i="1"/>
  <c r="T400" i="1" s="1"/>
  <c r="S396" i="1"/>
  <c r="S400" i="1" s="1"/>
  <c r="S402" i="1" s="1"/>
  <c r="R396" i="1"/>
  <c r="R400" i="1" s="1"/>
  <c r="R402" i="1" s="1"/>
  <c r="Q396" i="1"/>
  <c r="Q400" i="1" s="1"/>
  <c r="P396" i="1"/>
  <c r="P400" i="1" s="1"/>
  <c r="O396" i="1"/>
  <c r="O400" i="1" s="1"/>
  <c r="O402" i="1" s="1"/>
  <c r="N396" i="1"/>
  <c r="N400" i="1" s="1"/>
  <c r="N402" i="1" s="1"/>
  <c r="M396" i="1"/>
  <c r="M400" i="1" s="1"/>
  <c r="L396" i="1"/>
  <c r="L400" i="1" s="1"/>
  <c r="K396" i="1"/>
  <c r="K400" i="1" s="1"/>
  <c r="K402" i="1" s="1"/>
  <c r="J396" i="1"/>
  <c r="J400" i="1" s="1"/>
  <c r="J402" i="1" s="1"/>
  <c r="I396" i="1"/>
  <c r="I400" i="1" s="1"/>
  <c r="H396" i="1"/>
  <c r="H400" i="1" s="1"/>
  <c r="G396" i="1"/>
  <c r="G400" i="1" s="1"/>
  <c r="G402" i="1" s="1"/>
  <c r="F396" i="1"/>
  <c r="F400" i="1" s="1"/>
  <c r="F402" i="1" s="1"/>
  <c r="E396" i="1"/>
  <c r="E400" i="1" s="1"/>
  <c r="D396" i="1"/>
  <c r="C396" i="1"/>
  <c r="C400" i="1" s="1"/>
  <c r="C402" i="1" s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Y392" i="1" s="1"/>
  <c r="X386" i="1"/>
  <c r="X390" i="1" s="1"/>
  <c r="X392" i="1" s="1"/>
  <c r="W386" i="1"/>
  <c r="W390" i="1" s="1"/>
  <c r="V386" i="1"/>
  <c r="V390" i="1" s="1"/>
  <c r="U386" i="1"/>
  <c r="U390" i="1" s="1"/>
  <c r="U392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Z386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AA386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V382" i="1" s="1"/>
  <c r="U376" i="1"/>
  <c r="U380" i="1" s="1"/>
  <c r="T376" i="1"/>
  <c r="T380" i="1" s="1"/>
  <c r="S376" i="1"/>
  <c r="S380" i="1" s="1"/>
  <c r="R376" i="1"/>
  <c r="R380" i="1" s="1"/>
  <c r="R382" i="1" s="1"/>
  <c r="Q376" i="1"/>
  <c r="Q380" i="1" s="1"/>
  <c r="P376" i="1"/>
  <c r="P380" i="1" s="1"/>
  <c r="O376" i="1"/>
  <c r="O380" i="1" s="1"/>
  <c r="N376" i="1"/>
  <c r="N380" i="1" s="1"/>
  <c r="N382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P352" i="1" s="1"/>
  <c r="O346" i="1"/>
  <c r="O350" i="1" s="1"/>
  <c r="N346" i="1"/>
  <c r="N350" i="1" s="1"/>
  <c r="M346" i="1"/>
  <c r="M350" i="1" s="1"/>
  <c r="L346" i="1"/>
  <c r="L350" i="1" s="1"/>
  <c r="L352" i="1" s="1"/>
  <c r="K346" i="1"/>
  <c r="K350" i="1" s="1"/>
  <c r="J346" i="1"/>
  <c r="J350" i="1" s="1"/>
  <c r="I346" i="1"/>
  <c r="I350" i="1" s="1"/>
  <c r="H346" i="1"/>
  <c r="H350" i="1" s="1"/>
  <c r="H352" i="1" s="1"/>
  <c r="G346" i="1"/>
  <c r="G350" i="1" s="1"/>
  <c r="F346" i="1"/>
  <c r="F350" i="1" s="1"/>
  <c r="E346" i="1"/>
  <c r="E350" i="1" s="1"/>
  <c r="D346" i="1"/>
  <c r="D350" i="1" s="1"/>
  <c r="D352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V342" i="1" s="1"/>
  <c r="U336" i="1"/>
  <c r="U340" i="1" s="1"/>
  <c r="T336" i="1"/>
  <c r="T340" i="1" s="1"/>
  <c r="S336" i="1"/>
  <c r="S340" i="1" s="1"/>
  <c r="R336" i="1"/>
  <c r="R340" i="1" s="1"/>
  <c r="R342" i="1" s="1"/>
  <c r="Q336" i="1"/>
  <c r="Q340" i="1" s="1"/>
  <c r="P336" i="1"/>
  <c r="P340" i="1" s="1"/>
  <c r="O336" i="1"/>
  <c r="O340" i="1" s="1"/>
  <c r="N336" i="1"/>
  <c r="N340" i="1" s="1"/>
  <c r="N342" i="1" s="1"/>
  <c r="M336" i="1"/>
  <c r="Z336" i="1" s="1"/>
  <c r="L336" i="1"/>
  <c r="L340" i="1" s="1"/>
  <c r="K336" i="1"/>
  <c r="K340" i="1" s="1"/>
  <c r="J336" i="1"/>
  <c r="J340" i="1" s="1"/>
  <c r="J342" i="1" s="1"/>
  <c r="I336" i="1"/>
  <c r="I340" i="1" s="1"/>
  <c r="H336" i="1"/>
  <c r="H340" i="1" s="1"/>
  <c r="G336" i="1"/>
  <c r="G340" i="1" s="1"/>
  <c r="F336" i="1"/>
  <c r="F340" i="1" s="1"/>
  <c r="F342" i="1" s="1"/>
  <c r="E336" i="1"/>
  <c r="E340" i="1" s="1"/>
  <c r="D336" i="1"/>
  <c r="D340" i="1" s="1"/>
  <c r="C336" i="1"/>
  <c r="C340" i="1" s="1"/>
  <c r="B336" i="1"/>
  <c r="B340" i="1" s="1"/>
  <c r="B34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X332" i="1" s="1"/>
  <c r="W326" i="1"/>
  <c r="W330" i="1" s="1"/>
  <c r="V326" i="1"/>
  <c r="V330" i="1" s="1"/>
  <c r="U326" i="1"/>
  <c r="U330" i="1" s="1"/>
  <c r="T326" i="1"/>
  <c r="T330" i="1" s="1"/>
  <c r="T332" i="1" s="1"/>
  <c r="S326" i="1"/>
  <c r="S330" i="1" s="1"/>
  <c r="R326" i="1"/>
  <c r="R330" i="1" s="1"/>
  <c r="Q326" i="1"/>
  <c r="Q330" i="1" s="1"/>
  <c r="P326" i="1"/>
  <c r="P330" i="1" s="1"/>
  <c r="P332" i="1" s="1"/>
  <c r="O326" i="1"/>
  <c r="O330" i="1" s="1"/>
  <c r="N326" i="1"/>
  <c r="N330" i="1" s="1"/>
  <c r="M326" i="1"/>
  <c r="M330" i="1" s="1"/>
  <c r="L326" i="1"/>
  <c r="L330" i="1" s="1"/>
  <c r="L332" i="1" s="1"/>
  <c r="K326" i="1"/>
  <c r="K330" i="1" s="1"/>
  <c r="J326" i="1"/>
  <c r="J330" i="1" s="1"/>
  <c r="I326" i="1"/>
  <c r="I330" i="1" s="1"/>
  <c r="H326" i="1"/>
  <c r="H330" i="1" s="1"/>
  <c r="H332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X310" i="1" s="1"/>
  <c r="W306" i="1"/>
  <c r="W310" i="1" s="1"/>
  <c r="V306" i="1"/>
  <c r="V310" i="1" s="1"/>
  <c r="U306" i="1"/>
  <c r="U310" i="1" s="1"/>
  <c r="U312" i="1" s="1"/>
  <c r="T306" i="1"/>
  <c r="T310" i="1" s="1"/>
  <c r="S306" i="1"/>
  <c r="S310" i="1" s="1"/>
  <c r="R306" i="1"/>
  <c r="R310" i="1" s="1"/>
  <c r="Q306" i="1"/>
  <c r="Q310" i="1" s="1"/>
  <c r="Q312" i="1" s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I310" i="1" s="1"/>
  <c r="I312" i="1" s="1"/>
  <c r="H306" i="1"/>
  <c r="H310" i="1" s="1"/>
  <c r="G306" i="1"/>
  <c r="G310" i="1" s="1"/>
  <c r="F306" i="1"/>
  <c r="F310" i="1" s="1"/>
  <c r="E306" i="1"/>
  <c r="E310" i="1" s="1"/>
  <c r="E312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Z286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D290" i="1" s="1"/>
  <c r="C286" i="1"/>
  <c r="C290" i="1" s="1"/>
  <c r="B286" i="1"/>
  <c r="B290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M271" i="1"/>
  <c r="Z271" i="1" s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AA268" i="1"/>
  <c r="Z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Z267" i="1" s="1"/>
  <c r="AB267" i="1" s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V256" i="1"/>
  <c r="U256" i="1"/>
  <c r="U260" i="1" s="1"/>
  <c r="T256" i="1"/>
  <c r="T260" i="1" s="1"/>
  <c r="S256" i="1"/>
  <c r="R256" i="1"/>
  <c r="Q256" i="1"/>
  <c r="Q260" i="1" s="1"/>
  <c r="P256" i="1"/>
  <c r="P260" i="1" s="1"/>
  <c r="O256" i="1"/>
  <c r="N256" i="1"/>
  <c r="M256" i="1"/>
  <c r="M260" i="1" s="1"/>
  <c r="L256" i="1"/>
  <c r="L260" i="1" s="1"/>
  <c r="K256" i="1"/>
  <c r="J256" i="1"/>
  <c r="I256" i="1"/>
  <c r="I260" i="1" s="1"/>
  <c r="H256" i="1"/>
  <c r="H260" i="1" s="1"/>
  <c r="G256" i="1"/>
  <c r="F256" i="1"/>
  <c r="E256" i="1"/>
  <c r="E260" i="1" s="1"/>
  <c r="D256" i="1"/>
  <c r="C256" i="1"/>
  <c r="B256" i="1"/>
  <c r="Y251" i="1"/>
  <c r="Y252" i="1" s="1"/>
  <c r="X251" i="1"/>
  <c r="W251" i="1"/>
  <c r="V251" i="1"/>
  <c r="U251" i="1"/>
  <c r="U252" i="1" s="1"/>
  <c r="T251" i="1"/>
  <c r="S251" i="1"/>
  <c r="R251" i="1"/>
  <c r="Q251" i="1"/>
  <c r="Q252" i="1" s="1"/>
  <c r="P251" i="1"/>
  <c r="O251" i="1"/>
  <c r="N251" i="1"/>
  <c r="M251" i="1"/>
  <c r="Z251" i="1" s="1"/>
  <c r="L251" i="1"/>
  <c r="K251" i="1"/>
  <c r="J251" i="1"/>
  <c r="I251" i="1"/>
  <c r="I252" i="1" s="1"/>
  <c r="H251" i="1"/>
  <c r="G251" i="1"/>
  <c r="F251" i="1"/>
  <c r="E251" i="1"/>
  <c r="E252" i="1" s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Z246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AB241" i="1" s="1"/>
  <c r="Y241" i="1"/>
  <c r="X241" i="1"/>
  <c r="X242" i="1" s="1"/>
  <c r="W241" i="1"/>
  <c r="V241" i="1"/>
  <c r="U241" i="1"/>
  <c r="T241" i="1"/>
  <c r="T242" i="1" s="1"/>
  <c r="S241" i="1"/>
  <c r="R241" i="1"/>
  <c r="Q241" i="1"/>
  <c r="P241" i="1"/>
  <c r="P242" i="1" s="1"/>
  <c r="O241" i="1"/>
  <c r="N241" i="1"/>
  <c r="M241" i="1"/>
  <c r="L241" i="1"/>
  <c r="L242" i="1" s="1"/>
  <c r="K241" i="1"/>
  <c r="J241" i="1"/>
  <c r="I241" i="1"/>
  <c r="H241" i="1"/>
  <c r="H242" i="1" s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Z226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AA198" i="1"/>
  <c r="Z198" i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Z19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W185" i="1"/>
  <c r="W189" i="1" s="1"/>
  <c r="V185" i="1"/>
  <c r="V189" i="1" s="1"/>
  <c r="U185" i="1"/>
  <c r="U189" i="1" s="1"/>
  <c r="U191" i="1" s="1"/>
  <c r="T185" i="1"/>
  <c r="T189" i="1" s="1"/>
  <c r="S185" i="1"/>
  <c r="S189" i="1" s="1"/>
  <c r="R185" i="1"/>
  <c r="R189" i="1" s="1"/>
  <c r="Q185" i="1"/>
  <c r="Q189" i="1" s="1"/>
  <c r="Q191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V171" i="1" s="1"/>
  <c r="U165" i="1"/>
  <c r="U169" i="1" s="1"/>
  <c r="T165" i="1"/>
  <c r="T169" i="1" s="1"/>
  <c r="S165" i="1"/>
  <c r="S169" i="1" s="1"/>
  <c r="R165" i="1"/>
  <c r="R169" i="1" s="1"/>
  <c r="R171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W91" i="1" s="1"/>
  <c r="V85" i="1"/>
  <c r="V89" i="1" s="1"/>
  <c r="U85" i="1"/>
  <c r="U89" i="1" s="1"/>
  <c r="T85" i="1"/>
  <c r="T89" i="1" s="1"/>
  <c r="S85" i="1"/>
  <c r="S89" i="1" s="1"/>
  <c r="S91" i="1" s="1"/>
  <c r="R85" i="1"/>
  <c r="R89" i="1" s="1"/>
  <c r="Q85" i="1"/>
  <c r="Q89" i="1" s="1"/>
  <c r="P85" i="1"/>
  <c r="P89" i="1" s="1"/>
  <c r="O85" i="1"/>
  <c r="O89" i="1" s="1"/>
  <c r="O91" i="1" s="1"/>
  <c r="N85" i="1"/>
  <c r="N89" i="1" s="1"/>
  <c r="M85" i="1"/>
  <c r="M89" i="1" s="1"/>
  <c r="L85" i="1"/>
  <c r="L89" i="1" s="1"/>
  <c r="K85" i="1"/>
  <c r="K89" i="1" s="1"/>
  <c r="K91" i="1" s="1"/>
  <c r="J85" i="1"/>
  <c r="J89" i="1" s="1"/>
  <c r="I85" i="1"/>
  <c r="I89" i="1" s="1"/>
  <c r="H85" i="1"/>
  <c r="H89" i="1" s="1"/>
  <c r="G85" i="1"/>
  <c r="G89" i="1" s="1"/>
  <c r="G91" i="1" s="1"/>
  <c r="F85" i="1"/>
  <c r="F89" i="1" s="1"/>
  <c r="E85" i="1"/>
  <c r="E89" i="1" s="1"/>
  <c r="D85" i="1"/>
  <c r="D89" i="1" s="1"/>
  <c r="C85" i="1"/>
  <c r="C89" i="1" s="1"/>
  <c r="C91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X81" i="1" s="1"/>
  <c r="W75" i="1"/>
  <c r="W79" i="1" s="1"/>
  <c r="V75" i="1"/>
  <c r="V79" i="1" s="1"/>
  <c r="U75" i="1"/>
  <c r="U79" i="1" s="1"/>
  <c r="T75" i="1"/>
  <c r="T79" i="1" s="1"/>
  <c r="T81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V49" i="1" s="1"/>
  <c r="U47" i="1"/>
  <c r="T47" i="1"/>
  <c r="S47" i="1"/>
  <c r="R47" i="1"/>
  <c r="R49" i="1" s="1"/>
  <c r="Q47" i="1"/>
  <c r="P47" i="1"/>
  <c r="O47" i="1"/>
  <c r="N47" i="1"/>
  <c r="N49" i="1" s="1"/>
  <c r="M47" i="1"/>
  <c r="L47" i="1"/>
  <c r="K47" i="1"/>
  <c r="J47" i="1"/>
  <c r="J49" i="1" s="1"/>
  <c r="I47" i="1"/>
  <c r="H47" i="1"/>
  <c r="G47" i="1"/>
  <c r="F47" i="1"/>
  <c r="F49" i="1" s="1"/>
  <c r="E47" i="1"/>
  <c r="D47" i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U45" i="1"/>
  <c r="U49" i="1" s="1"/>
  <c r="T45" i="1"/>
  <c r="T49" i="1" s="1"/>
  <c r="S45" i="1"/>
  <c r="S49" i="1" s="1"/>
  <c r="R45" i="1"/>
  <c r="Q45" i="1"/>
  <c r="Q49" i="1" s="1"/>
  <c r="P45" i="1"/>
  <c r="P49" i="1" s="1"/>
  <c r="O45" i="1"/>
  <c r="O49" i="1" s="1"/>
  <c r="N45" i="1"/>
  <c r="M45" i="1"/>
  <c r="M49" i="1" s="1"/>
  <c r="L45" i="1"/>
  <c r="L49" i="1" s="1"/>
  <c r="K45" i="1"/>
  <c r="K49" i="1" s="1"/>
  <c r="J45" i="1"/>
  <c r="I45" i="1"/>
  <c r="I49" i="1" s="1"/>
  <c r="H45" i="1"/>
  <c r="H49" i="1" s="1"/>
  <c r="G45" i="1"/>
  <c r="G49" i="1" s="1"/>
  <c r="F45" i="1"/>
  <c r="E45" i="1"/>
  <c r="E49" i="1" s="1"/>
  <c r="D45" i="1"/>
  <c r="D49" i="1" s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W41" i="1" s="1"/>
  <c r="V35" i="1"/>
  <c r="V39" i="1" s="1"/>
  <c r="U35" i="1"/>
  <c r="U39" i="1" s="1"/>
  <c r="T35" i="1"/>
  <c r="T39" i="1" s="1"/>
  <c r="S35" i="1"/>
  <c r="S39" i="1" s="1"/>
  <c r="S41" i="1" s="1"/>
  <c r="R35" i="1"/>
  <c r="R39" i="1" s="1"/>
  <c r="Q35" i="1"/>
  <c r="Q39" i="1" s="1"/>
  <c r="P35" i="1"/>
  <c r="P39" i="1" s="1"/>
  <c r="O35" i="1"/>
  <c r="O39" i="1" s="1"/>
  <c r="O41" i="1" s="1"/>
  <c r="N35" i="1"/>
  <c r="N39" i="1" s="1"/>
  <c r="M35" i="1"/>
  <c r="M39" i="1" s="1"/>
  <c r="L35" i="1"/>
  <c r="L39" i="1" s="1"/>
  <c r="K35" i="1"/>
  <c r="K39" i="1" s="1"/>
  <c r="K41" i="1" s="1"/>
  <c r="J35" i="1"/>
  <c r="J39" i="1" s="1"/>
  <c r="I35" i="1"/>
  <c r="I39" i="1" s="1"/>
  <c r="H35" i="1"/>
  <c r="H39" i="1" s="1"/>
  <c r="G35" i="1"/>
  <c r="G39" i="1" s="1"/>
  <c r="G41" i="1" s="1"/>
  <c r="F35" i="1"/>
  <c r="F39" i="1" s="1"/>
  <c r="E35" i="1"/>
  <c r="E39" i="1" s="1"/>
  <c r="D35" i="1"/>
  <c r="C35" i="1"/>
  <c r="C39" i="1" s="1"/>
  <c r="C41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Z27" i="1" s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X31" i="1" s="1"/>
  <c r="W25" i="1"/>
  <c r="W29" i="1" s="1"/>
  <c r="V25" i="1"/>
  <c r="V29" i="1" s="1"/>
  <c r="U25" i="1"/>
  <c r="U29" i="1" s="1"/>
  <c r="T25" i="1"/>
  <c r="T29" i="1" s="1"/>
  <c r="T31" i="1" s="1"/>
  <c r="S25" i="1"/>
  <c r="S29" i="1" s="1"/>
  <c r="R25" i="1"/>
  <c r="R29" i="1" s="1"/>
  <c r="Q25" i="1"/>
  <c r="Q29" i="1" s="1"/>
  <c r="P25" i="1"/>
  <c r="P29" i="1" s="1"/>
  <c r="P31" i="1" s="1"/>
  <c r="O25" i="1"/>
  <c r="O29" i="1" s="1"/>
  <c r="N25" i="1"/>
  <c r="N29" i="1" s="1"/>
  <c r="M25" i="1"/>
  <c r="M29" i="1" s="1"/>
  <c r="L25" i="1"/>
  <c r="L29" i="1" s="1"/>
  <c r="L31" i="1" s="1"/>
  <c r="K25" i="1"/>
  <c r="K29" i="1" s="1"/>
  <c r="J25" i="1"/>
  <c r="J29" i="1" s="1"/>
  <c r="I25" i="1"/>
  <c r="I29" i="1" s="1"/>
  <c r="H25" i="1"/>
  <c r="H29" i="1" s="1"/>
  <c r="H31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X20" i="1"/>
  <c r="X210" i="1" s="1"/>
  <c r="W20" i="1"/>
  <c r="W210" i="1" s="1"/>
  <c r="V20" i="1"/>
  <c r="U20" i="1"/>
  <c r="T20" i="1"/>
  <c r="T210" i="1" s="1"/>
  <c r="S20" i="1"/>
  <c r="S210" i="1" s="1"/>
  <c r="R20" i="1"/>
  <c r="Q20" i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W21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C31" i="1" l="1"/>
  <c r="G31" i="1"/>
  <c r="K31" i="1"/>
  <c r="O31" i="1"/>
  <c r="S31" i="1"/>
  <c r="W3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E209" i="1"/>
  <c r="I209" i="1"/>
  <c r="M209" i="1"/>
  <c r="Q209" i="1"/>
  <c r="U209" i="1"/>
  <c r="Y209" i="1"/>
  <c r="Z206" i="1"/>
  <c r="Z220" i="1"/>
  <c r="AB220" i="1" s="1"/>
  <c r="AB216" i="1"/>
  <c r="E222" i="1"/>
  <c r="I222" i="1"/>
  <c r="Q222" i="1"/>
  <c r="U222" i="1"/>
  <c r="Y222" i="1"/>
  <c r="Z230" i="1"/>
  <c r="AB230" i="1" s="1"/>
  <c r="AB226" i="1"/>
  <c r="E232" i="1"/>
  <c r="I232" i="1"/>
  <c r="Q232" i="1"/>
  <c r="U232" i="1"/>
  <c r="Y232" i="1"/>
  <c r="Z240" i="1"/>
  <c r="AB236" i="1"/>
  <c r="C242" i="1"/>
  <c r="G242" i="1"/>
  <c r="K242" i="1"/>
  <c r="O242" i="1"/>
  <c r="S242" i="1"/>
  <c r="W242" i="1"/>
  <c r="AA248" i="1"/>
  <c r="AA249" i="1"/>
  <c r="D252" i="1"/>
  <c r="H252" i="1"/>
  <c r="L252" i="1"/>
  <c r="P252" i="1"/>
  <c r="T252" i="1"/>
  <c r="X252" i="1"/>
  <c r="AA259" i="1"/>
  <c r="H262" i="1"/>
  <c r="L262" i="1"/>
  <c r="P262" i="1"/>
  <c r="T262" i="1"/>
  <c r="X262" i="1"/>
  <c r="AA267" i="1"/>
  <c r="B272" i="1"/>
  <c r="F272" i="1"/>
  <c r="J272" i="1"/>
  <c r="N272" i="1"/>
  <c r="R272" i="1"/>
  <c r="V272" i="1"/>
  <c r="E282" i="1"/>
  <c r="I282" i="1"/>
  <c r="M282" i="1"/>
  <c r="Q282" i="1"/>
  <c r="U282" i="1"/>
  <c r="Y28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D312" i="1"/>
  <c r="H312" i="1"/>
  <c r="L312" i="1"/>
  <c r="P312" i="1"/>
  <c r="T312" i="1"/>
  <c r="X312" i="1"/>
  <c r="AA16" i="1"/>
  <c r="AA26" i="1"/>
  <c r="AA27" i="1"/>
  <c r="AA28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J209" i="1"/>
  <c r="AB195" i="1"/>
  <c r="R209" i="1"/>
  <c r="V209" i="1"/>
  <c r="B222" i="1"/>
  <c r="F222" i="1"/>
  <c r="J222" i="1"/>
  <c r="N222" i="1"/>
  <c r="R222" i="1"/>
  <c r="V222" i="1"/>
  <c r="B232" i="1"/>
  <c r="F232" i="1"/>
  <c r="J232" i="1"/>
  <c r="N232" i="1"/>
  <c r="R232" i="1"/>
  <c r="V232" i="1"/>
  <c r="AB251" i="1"/>
  <c r="Z290" i="1"/>
  <c r="AB290" i="1" s="1"/>
  <c r="AB286" i="1"/>
  <c r="E292" i="1"/>
  <c r="I292" i="1"/>
  <c r="Q292" i="1"/>
  <c r="U292" i="1"/>
  <c r="Y292" i="1"/>
  <c r="E302" i="1"/>
  <c r="I302" i="1"/>
  <c r="M302" i="1"/>
  <c r="Q302" i="1"/>
  <c r="U302" i="1"/>
  <c r="Y302" i="1"/>
  <c r="Z310" i="1"/>
  <c r="AB310" i="1" s="1"/>
  <c r="AB306" i="1"/>
  <c r="AB15" i="1"/>
  <c r="Z207" i="1"/>
  <c r="Z208" i="1"/>
  <c r="AA208" i="1" s="1"/>
  <c r="E21" i="1"/>
  <c r="I21" i="1"/>
  <c r="Q21" i="1"/>
  <c r="U21" i="1"/>
  <c r="Y21" i="1"/>
  <c r="E31" i="1"/>
  <c r="I31" i="1"/>
  <c r="AB30" i="1"/>
  <c r="AA30" i="1"/>
  <c r="Q31" i="1"/>
  <c r="U31" i="1"/>
  <c r="Y31" i="1"/>
  <c r="AB36" i="1"/>
  <c r="AA36" i="1"/>
  <c r="E41" i="1"/>
  <c r="I41" i="1"/>
  <c r="M41" i="1"/>
  <c r="Q41" i="1"/>
  <c r="U41" i="1"/>
  <c r="Y41" i="1"/>
  <c r="AA46" i="1"/>
  <c r="AA48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H71" i="1"/>
  <c r="L71" i="1"/>
  <c r="P71" i="1"/>
  <c r="T71" i="1"/>
  <c r="X71" i="1"/>
  <c r="AA76" i="1"/>
  <c r="AA77" i="1"/>
  <c r="AA78" i="1"/>
  <c r="H81" i="1"/>
  <c r="L81" i="1"/>
  <c r="P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H121" i="1"/>
  <c r="L121" i="1"/>
  <c r="P121" i="1"/>
  <c r="T121" i="1"/>
  <c r="X121" i="1"/>
  <c r="AA126" i="1"/>
  <c r="AA127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G211" i="1" s="1"/>
  <c r="K209" i="1"/>
  <c r="K211" i="1" s="1"/>
  <c r="O209" i="1"/>
  <c r="O211" i="1" s="1"/>
  <c r="S209" i="1"/>
  <c r="S211" i="1" s="1"/>
  <c r="W209" i="1"/>
  <c r="W211" i="1" s="1"/>
  <c r="C222" i="1"/>
  <c r="G222" i="1"/>
  <c r="K222" i="1"/>
  <c r="O222" i="1"/>
  <c r="S222" i="1"/>
  <c r="W222" i="1"/>
  <c r="C232" i="1"/>
  <c r="G232" i="1"/>
  <c r="K232" i="1"/>
  <c r="O232" i="1"/>
  <c r="S232" i="1"/>
  <c r="W232" i="1"/>
  <c r="E242" i="1"/>
  <c r="I242" i="1"/>
  <c r="Q242" i="1"/>
  <c r="U242" i="1"/>
  <c r="Y242" i="1"/>
  <c r="B252" i="1"/>
  <c r="F252" i="1"/>
  <c r="J252" i="1"/>
  <c r="N252" i="1"/>
  <c r="R252" i="1"/>
  <c r="V252" i="1"/>
  <c r="H272" i="1"/>
  <c r="L272" i="1"/>
  <c r="P272" i="1"/>
  <c r="T272" i="1"/>
  <c r="X27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21" i="1"/>
  <c r="F21" i="1"/>
  <c r="J21" i="1"/>
  <c r="N21" i="1"/>
  <c r="R21" i="1"/>
  <c r="V2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AA146" i="1"/>
  <c r="AA147" i="1"/>
  <c r="AA148" i="1"/>
  <c r="H151" i="1"/>
  <c r="L151" i="1"/>
  <c r="P151" i="1"/>
  <c r="T151" i="1"/>
  <c r="X151" i="1"/>
  <c r="AA156" i="1"/>
  <c r="AA157" i="1"/>
  <c r="AA158" i="1"/>
  <c r="D161" i="1"/>
  <c r="H161" i="1"/>
  <c r="L161" i="1"/>
  <c r="P161" i="1"/>
  <c r="T161" i="1"/>
  <c r="X161" i="1"/>
  <c r="AA166" i="1"/>
  <c r="AA167" i="1"/>
  <c r="AA168" i="1"/>
  <c r="H171" i="1"/>
  <c r="L171" i="1"/>
  <c r="P171" i="1"/>
  <c r="T171" i="1"/>
  <c r="X171" i="1"/>
  <c r="AA176" i="1"/>
  <c r="AA177" i="1"/>
  <c r="AA178" i="1"/>
  <c r="H181" i="1"/>
  <c r="L181" i="1"/>
  <c r="P181" i="1"/>
  <c r="T181" i="1"/>
  <c r="X181" i="1"/>
  <c r="AA186" i="1"/>
  <c r="AA187" i="1"/>
  <c r="AA188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AA217" i="1"/>
  <c r="AA218" i="1"/>
  <c r="AA219" i="1"/>
  <c r="D222" i="1"/>
  <c r="H222" i="1"/>
  <c r="L222" i="1"/>
  <c r="P222" i="1"/>
  <c r="T222" i="1"/>
  <c r="X222" i="1"/>
  <c r="AA227" i="1"/>
  <c r="AA228" i="1"/>
  <c r="AA229" i="1"/>
  <c r="D232" i="1"/>
  <c r="H232" i="1"/>
  <c r="L232" i="1"/>
  <c r="P232" i="1"/>
  <c r="T232" i="1"/>
  <c r="X232" i="1"/>
  <c r="AA236" i="1"/>
  <c r="AA240" i="1" s="1"/>
  <c r="AA237" i="1"/>
  <c r="B242" i="1"/>
  <c r="F242" i="1"/>
  <c r="J242" i="1"/>
  <c r="N242" i="1"/>
  <c r="R242" i="1"/>
  <c r="V242" i="1"/>
  <c r="Z250" i="1"/>
  <c r="AB250" i="1" s="1"/>
  <c r="AB246" i="1"/>
  <c r="C252" i="1"/>
  <c r="G252" i="1"/>
  <c r="K252" i="1"/>
  <c r="O252" i="1"/>
  <c r="S252" i="1"/>
  <c r="W252" i="1"/>
  <c r="E272" i="1"/>
  <c r="I272" i="1"/>
  <c r="Q272" i="1"/>
  <c r="U272" i="1"/>
  <c r="Y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AA15" i="1"/>
  <c r="M19" i="1"/>
  <c r="M21" i="1" s="1"/>
  <c r="Z20" i="1"/>
  <c r="C21" i="1"/>
  <c r="G21" i="1"/>
  <c r="K21" i="1"/>
  <c r="O21" i="1"/>
  <c r="S21" i="1"/>
  <c r="D39" i="1"/>
  <c r="Z47" i="1"/>
  <c r="AA47" i="1" s="1"/>
  <c r="AA50" i="1"/>
  <c r="M51" i="1"/>
  <c r="Z55" i="1"/>
  <c r="Z59" i="1" s="1"/>
  <c r="AB59" i="1" s="1"/>
  <c r="Z60" i="1"/>
  <c r="Z61" i="1" s="1"/>
  <c r="AB61" i="1" s="1"/>
  <c r="D61" i="1"/>
  <c r="D69" i="1"/>
  <c r="AA90" i="1"/>
  <c r="M91" i="1"/>
  <c r="Z95" i="1"/>
  <c r="Z99" i="1" s="1"/>
  <c r="AB99" i="1" s="1"/>
  <c r="Z100" i="1"/>
  <c r="Z101" i="1" s="1"/>
  <c r="D101" i="1"/>
  <c r="D109" i="1"/>
  <c r="AA130" i="1"/>
  <c r="M131" i="1"/>
  <c r="D139" i="1"/>
  <c r="AA160" i="1"/>
  <c r="M161" i="1"/>
  <c r="Z165" i="1"/>
  <c r="Z169" i="1" s="1"/>
  <c r="AB169" i="1" s="1"/>
  <c r="Z170" i="1"/>
  <c r="AA170" i="1" s="1"/>
  <c r="AA171" i="1" s="1"/>
  <c r="D171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N209" i="1" s="1"/>
  <c r="D207" i="1"/>
  <c r="AA207" i="1" s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AA216" i="1"/>
  <c r="AA220" i="1" s="1"/>
  <c r="AA226" i="1"/>
  <c r="AA230" i="1" s="1"/>
  <c r="M230" i="1"/>
  <c r="M232" i="1" s="1"/>
  <c r="Z231" i="1"/>
  <c r="D240" i="1"/>
  <c r="D242" i="1" s="1"/>
  <c r="Z242" i="1"/>
  <c r="AA246" i="1"/>
  <c r="AA250" i="1" s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D260" i="1"/>
  <c r="E441" i="1"/>
  <c r="I441" i="1"/>
  <c r="M441" i="1"/>
  <c r="Q441" i="1"/>
  <c r="U441" i="1"/>
  <c r="Y441" i="1"/>
  <c r="AA271" i="1"/>
  <c r="M272" i="1"/>
  <c r="Z276" i="1"/>
  <c r="AA276" i="1" s="1"/>
  <c r="AA280" i="1" s="1"/>
  <c r="D280" i="1"/>
  <c r="AA286" i="1"/>
  <c r="AA290" i="1" s="1"/>
  <c r="M290" i="1"/>
  <c r="M292" i="1" s="1"/>
  <c r="Z291" i="1"/>
  <c r="Z292" i="1" s="1"/>
  <c r="D292" i="1"/>
  <c r="AA306" i="1"/>
  <c r="AA310" i="1" s="1"/>
  <c r="M310" i="1"/>
  <c r="M312" i="1" s="1"/>
  <c r="Z311" i="1"/>
  <c r="Z316" i="1"/>
  <c r="M320" i="1"/>
  <c r="AA318" i="1"/>
  <c r="AA319" i="1"/>
  <c r="H322" i="1"/>
  <c r="L322" i="1"/>
  <c r="P322" i="1"/>
  <c r="T322" i="1"/>
  <c r="X322" i="1"/>
  <c r="AA327" i="1"/>
  <c r="AA328" i="1"/>
  <c r="AA331" i="1"/>
  <c r="AA337" i="1"/>
  <c r="AA339" i="1"/>
  <c r="H342" i="1"/>
  <c r="L342" i="1"/>
  <c r="P342" i="1"/>
  <c r="T342" i="1"/>
  <c r="X342" i="1"/>
  <c r="AA347" i="1"/>
  <c r="AA348" i="1"/>
  <c r="AA351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84" i="1"/>
  <c r="G484" i="1"/>
  <c r="K484" i="1"/>
  <c r="O484" i="1"/>
  <c r="S484" i="1"/>
  <c r="W484" i="1"/>
  <c r="AA499" i="1"/>
  <c r="AA518" i="1"/>
  <c r="E534" i="1"/>
  <c r="I534" i="1"/>
  <c r="M534" i="1"/>
  <c r="Q534" i="1"/>
  <c r="U534" i="1"/>
  <c r="Y534" i="1"/>
  <c r="E554" i="1"/>
  <c r="I554" i="1"/>
  <c r="M554" i="1"/>
  <c r="Q554" i="1"/>
  <c r="U554" i="1"/>
  <c r="Y554" i="1"/>
  <c r="AB558" i="1"/>
  <c r="E574" i="1"/>
  <c r="I574" i="1"/>
  <c r="M574" i="1"/>
  <c r="Q574" i="1"/>
  <c r="U574" i="1"/>
  <c r="Y574" i="1"/>
  <c r="AB578" i="1"/>
  <c r="E594" i="1"/>
  <c r="I594" i="1"/>
  <c r="M594" i="1"/>
  <c r="Q594" i="1"/>
  <c r="U594" i="1"/>
  <c r="Y594" i="1"/>
  <c r="AA600" i="1"/>
  <c r="AA611" i="1"/>
  <c r="AA613" i="1"/>
  <c r="H614" i="1"/>
  <c r="L614" i="1"/>
  <c r="P614" i="1"/>
  <c r="T614" i="1"/>
  <c r="X614" i="1"/>
  <c r="F624" i="1"/>
  <c r="J624" i="1"/>
  <c r="V624" i="1"/>
  <c r="AB629" i="1"/>
  <c r="AA629" i="1"/>
  <c r="Z17" i="1"/>
  <c r="AA17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D41" i="1"/>
  <c r="AA55" i="1"/>
  <c r="AA59" i="1" s="1"/>
  <c r="Z65" i="1"/>
  <c r="Z69" i="1" s="1"/>
  <c r="AB69" i="1" s="1"/>
  <c r="Z70" i="1"/>
  <c r="D71" i="1"/>
  <c r="D79" i="1"/>
  <c r="AA95" i="1"/>
  <c r="AA99" i="1" s="1"/>
  <c r="Z105" i="1"/>
  <c r="Z109" i="1" s="1"/>
  <c r="AB109" i="1" s="1"/>
  <c r="Z110" i="1"/>
  <c r="D111" i="1"/>
  <c r="D119" i="1"/>
  <c r="Z135" i="1"/>
  <c r="Z139" i="1" s="1"/>
  <c r="AB139" i="1" s="1"/>
  <c r="Z140" i="1"/>
  <c r="D141" i="1"/>
  <c r="D149" i="1"/>
  <c r="AA165" i="1"/>
  <c r="AA169" i="1" s="1"/>
  <c r="Z175" i="1"/>
  <c r="Z179" i="1" s="1"/>
  <c r="AB179" i="1" s="1"/>
  <c r="Z180" i="1"/>
  <c r="AA180" i="1" s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B210" i="1"/>
  <c r="B211" i="1" s="1"/>
  <c r="F210" i="1"/>
  <c r="F211" i="1" s="1"/>
  <c r="J210" i="1"/>
  <c r="J211" i="1" s="1"/>
  <c r="N210" i="1"/>
  <c r="N211" i="1" s="1"/>
  <c r="R210" i="1"/>
  <c r="R211" i="1" s="1"/>
  <c r="V210" i="1"/>
  <c r="V211" i="1" s="1"/>
  <c r="M220" i="1"/>
  <c r="M222" i="1" s="1"/>
  <c r="Z221" i="1"/>
  <c r="AA231" i="1"/>
  <c r="AA232" i="1" s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B441" i="1"/>
  <c r="F441" i="1"/>
  <c r="J441" i="1"/>
  <c r="N441" i="1"/>
  <c r="R441" i="1"/>
  <c r="V441" i="1"/>
  <c r="Z261" i="1"/>
  <c r="AA261" i="1" s="1"/>
  <c r="D262" i="1"/>
  <c r="Z281" i="1"/>
  <c r="D282" i="1"/>
  <c r="Z296" i="1"/>
  <c r="D300" i="1"/>
  <c r="E322" i="1"/>
  <c r="I322" i="1"/>
  <c r="M322" i="1"/>
  <c r="Q322" i="1"/>
  <c r="U322" i="1"/>
  <c r="Y322" i="1"/>
  <c r="E332" i="1"/>
  <c r="I332" i="1"/>
  <c r="M332" i="1"/>
  <c r="Q332" i="1"/>
  <c r="U332" i="1"/>
  <c r="Y332" i="1"/>
  <c r="Z340" i="1"/>
  <c r="AB340" i="1" s="1"/>
  <c r="AB336" i="1"/>
  <c r="E342" i="1"/>
  <c r="I342" i="1"/>
  <c r="Q342" i="1"/>
  <c r="U342" i="1"/>
  <c r="Y342" i="1"/>
  <c r="E352" i="1"/>
  <c r="I352" i="1"/>
  <c r="M352" i="1"/>
  <c r="Q352" i="1"/>
  <c r="U352" i="1"/>
  <c r="Y352" i="1"/>
  <c r="Z360" i="1"/>
  <c r="AB360" i="1" s="1"/>
  <c r="AB356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H382" i="1"/>
  <c r="L382" i="1"/>
  <c r="P382" i="1"/>
  <c r="T382" i="1"/>
  <c r="X382" i="1"/>
  <c r="AA390" i="1"/>
  <c r="AA387" i="1"/>
  <c r="AA388" i="1"/>
  <c r="H392" i="1"/>
  <c r="L392" i="1"/>
  <c r="P392" i="1"/>
  <c r="T392" i="1"/>
  <c r="H402" i="1"/>
  <c r="L402" i="1"/>
  <c r="P402" i="1"/>
  <c r="T402" i="1"/>
  <c r="X402" i="1"/>
  <c r="H422" i="1"/>
  <c r="L422" i="1"/>
  <c r="P422" i="1"/>
  <c r="T422" i="1"/>
  <c r="X422" i="1"/>
  <c r="H454" i="1"/>
  <c r="L454" i="1"/>
  <c r="P454" i="1"/>
  <c r="T454" i="1"/>
  <c r="X454" i="1"/>
  <c r="H464" i="1"/>
  <c r="L464" i="1"/>
  <c r="P464" i="1"/>
  <c r="T464" i="1"/>
  <c r="X464" i="1"/>
  <c r="H484" i="1"/>
  <c r="L484" i="1"/>
  <c r="P484" i="1"/>
  <c r="T484" i="1"/>
  <c r="X484" i="1"/>
  <c r="E514" i="1"/>
  <c r="I514" i="1"/>
  <c r="M514" i="1"/>
  <c r="Q514" i="1"/>
  <c r="U514" i="1"/>
  <c r="Y514" i="1"/>
  <c r="AB518" i="1"/>
  <c r="AA523" i="1"/>
  <c r="AB529" i="1"/>
  <c r="AA529" i="1"/>
  <c r="AB538" i="1"/>
  <c r="B544" i="1"/>
  <c r="F544" i="1"/>
  <c r="J544" i="1"/>
  <c r="AA543" i="1"/>
  <c r="R544" i="1"/>
  <c r="V544" i="1"/>
  <c r="AB549" i="1"/>
  <c r="AA549" i="1"/>
  <c r="B564" i="1"/>
  <c r="F564" i="1"/>
  <c r="J564" i="1"/>
  <c r="AA563" i="1"/>
  <c r="R564" i="1"/>
  <c r="V564" i="1"/>
  <c r="AB569" i="1"/>
  <c r="AA569" i="1"/>
  <c r="B584" i="1"/>
  <c r="F584" i="1"/>
  <c r="J584" i="1"/>
  <c r="AA583" i="1"/>
  <c r="R584" i="1"/>
  <c r="V584" i="1"/>
  <c r="AB589" i="1"/>
  <c r="AA589" i="1"/>
  <c r="E604" i="1"/>
  <c r="I604" i="1"/>
  <c r="Q604" i="1"/>
  <c r="U604" i="1"/>
  <c r="Y604" i="1"/>
  <c r="Z25" i="1"/>
  <c r="D29" i="1"/>
  <c r="D31" i="1" s="1"/>
  <c r="Z75" i="1"/>
  <c r="Z79" i="1" s="1"/>
  <c r="AB79" i="1" s="1"/>
  <c r="Z80" i="1"/>
  <c r="AA80" i="1" s="1"/>
  <c r="D81" i="1"/>
  <c r="Z115" i="1"/>
  <c r="Z119" i="1" s="1"/>
  <c r="AB119" i="1" s="1"/>
  <c r="Z120" i="1"/>
  <c r="AA120" i="1" s="1"/>
  <c r="D121" i="1"/>
  <c r="Z145" i="1"/>
  <c r="Z149" i="1" s="1"/>
  <c r="AB149" i="1" s="1"/>
  <c r="Z150" i="1"/>
  <c r="Z151" i="1" s="1"/>
  <c r="AB151" i="1" s="1"/>
  <c r="D151" i="1"/>
  <c r="Z185" i="1"/>
  <c r="Z189" i="1" s="1"/>
  <c r="AB189" i="1" s="1"/>
  <c r="Z190" i="1"/>
  <c r="Z191" i="1" s="1"/>
  <c r="D191" i="1"/>
  <c r="Z196" i="1"/>
  <c r="Z199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22" i="1" s="1"/>
  <c r="AA241" i="1"/>
  <c r="AA242" i="1" s="1"/>
  <c r="M250" i="1"/>
  <c r="M252" i="1" s="1"/>
  <c r="D436" i="1"/>
  <c r="H436" i="1"/>
  <c r="L436" i="1"/>
  <c r="P436" i="1"/>
  <c r="T436" i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D439" i="1"/>
  <c r="H439" i="1"/>
  <c r="L439" i="1"/>
  <c r="P439" i="1"/>
  <c r="T439" i="1"/>
  <c r="X439" i="1"/>
  <c r="B260" i="1"/>
  <c r="F260" i="1"/>
  <c r="J260" i="1"/>
  <c r="N260" i="1"/>
  <c r="R260" i="1"/>
  <c r="V260" i="1"/>
  <c r="C441" i="1"/>
  <c r="G441" i="1"/>
  <c r="K441" i="1"/>
  <c r="O441" i="1"/>
  <c r="S441" i="1"/>
  <c r="W441" i="1"/>
  <c r="E262" i="1"/>
  <c r="I262" i="1"/>
  <c r="M262" i="1"/>
  <c r="Q262" i="1"/>
  <c r="U262" i="1"/>
  <c r="Y262" i="1"/>
  <c r="Z266" i="1"/>
  <c r="D270" i="1"/>
  <c r="D272" i="1" s="1"/>
  <c r="Z301" i="1"/>
  <c r="D302" i="1"/>
  <c r="AB317" i="1"/>
  <c r="B322" i="1"/>
  <c r="F322" i="1"/>
  <c r="J322" i="1"/>
  <c r="N322" i="1"/>
  <c r="R322" i="1"/>
  <c r="V322" i="1"/>
  <c r="B332" i="1"/>
  <c r="F332" i="1"/>
  <c r="J332" i="1"/>
  <c r="R332" i="1"/>
  <c r="V332" i="1"/>
  <c r="B352" i="1"/>
  <c r="F352" i="1"/>
  <c r="J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E392" i="1"/>
  <c r="I392" i="1"/>
  <c r="AA391" i="1"/>
  <c r="AA392" i="1" s="1"/>
  <c r="Q392" i="1"/>
  <c r="E402" i="1"/>
  <c r="I402" i="1"/>
  <c r="M402" i="1"/>
  <c r="Q402" i="1"/>
  <c r="U402" i="1"/>
  <c r="Y402" i="1"/>
  <c r="E422" i="1"/>
  <c r="I422" i="1"/>
  <c r="M422" i="1"/>
  <c r="Q422" i="1"/>
  <c r="U422" i="1"/>
  <c r="Y422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E484" i="1"/>
  <c r="I484" i="1"/>
  <c r="M484" i="1"/>
  <c r="AB509" i="1"/>
  <c r="AA509" i="1"/>
  <c r="C524" i="1"/>
  <c r="G524" i="1"/>
  <c r="K524" i="1"/>
  <c r="O524" i="1"/>
  <c r="S524" i="1"/>
  <c r="W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Z602" i="1"/>
  <c r="AB602" i="1" s="1"/>
  <c r="AB598" i="1"/>
  <c r="AA598" i="1"/>
  <c r="B604" i="1"/>
  <c r="F604" i="1"/>
  <c r="J604" i="1"/>
  <c r="R604" i="1"/>
  <c r="V604" i="1"/>
  <c r="AB675" i="1"/>
  <c r="AA675" i="1"/>
  <c r="Z18" i="1"/>
  <c r="AA18" i="1" s="1"/>
  <c r="Z45" i="1"/>
  <c r="Z85" i="1"/>
  <c r="Z89" i="1" s="1"/>
  <c r="AB89" i="1" s="1"/>
  <c r="Z125" i="1"/>
  <c r="Z129" i="1" s="1"/>
  <c r="AB129" i="1" s="1"/>
  <c r="Z155" i="1"/>
  <c r="Z159" i="1" s="1"/>
  <c r="AB159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51" i="1"/>
  <c r="AA252" i="1" s="1"/>
  <c r="E436" i="1"/>
  <c r="I436" i="1"/>
  <c r="M436" i="1"/>
  <c r="Q436" i="1"/>
  <c r="U436" i="1"/>
  <c r="Y436" i="1"/>
  <c r="B437" i="1"/>
  <c r="F437" i="1"/>
  <c r="J437" i="1"/>
  <c r="N437" i="1"/>
  <c r="R437" i="1"/>
  <c r="V437" i="1"/>
  <c r="Z257" i="1"/>
  <c r="AB257" i="1" s="1"/>
  <c r="C438" i="1"/>
  <c r="G438" i="1"/>
  <c r="K438" i="1"/>
  <c r="O438" i="1"/>
  <c r="S438" i="1"/>
  <c r="W438" i="1"/>
  <c r="AA258" i="1"/>
  <c r="E439" i="1"/>
  <c r="I439" i="1"/>
  <c r="M439" i="1"/>
  <c r="Q439" i="1"/>
  <c r="U439" i="1"/>
  <c r="Y439" i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D441" i="1"/>
  <c r="H441" i="1"/>
  <c r="L441" i="1"/>
  <c r="P441" i="1"/>
  <c r="T441" i="1"/>
  <c r="X441" i="1"/>
  <c r="B262" i="1"/>
  <c r="F262" i="1"/>
  <c r="J262" i="1"/>
  <c r="N262" i="1"/>
  <c r="R262" i="1"/>
  <c r="V26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Z390" i="1"/>
  <c r="AB386" i="1"/>
  <c r="B392" i="1"/>
  <c r="F392" i="1"/>
  <c r="J392" i="1"/>
  <c r="R392" i="1"/>
  <c r="V392" i="1"/>
  <c r="AB397" i="1"/>
  <c r="AA397" i="1"/>
  <c r="B412" i="1"/>
  <c r="F412" i="1"/>
  <c r="J412" i="1"/>
  <c r="AA411" i="1"/>
  <c r="R412" i="1"/>
  <c r="V412" i="1"/>
  <c r="AB417" i="1"/>
  <c r="AA417" i="1"/>
  <c r="B432" i="1"/>
  <c r="F432" i="1"/>
  <c r="J432" i="1"/>
  <c r="AA431" i="1"/>
  <c r="R432" i="1"/>
  <c r="V432" i="1"/>
  <c r="AB449" i="1"/>
  <c r="AA449" i="1"/>
  <c r="Z462" i="1"/>
  <c r="AB462" i="1" s="1"/>
  <c r="AB458" i="1"/>
  <c r="AA458" i="1"/>
  <c r="AA462" i="1" s="1"/>
  <c r="B474" i="1"/>
  <c r="F474" i="1"/>
  <c r="J474" i="1"/>
  <c r="N474" i="1"/>
  <c r="R474" i="1"/>
  <c r="V474" i="1"/>
  <c r="B484" i="1"/>
  <c r="F484" i="1"/>
  <c r="J484" i="1"/>
  <c r="Z492" i="1"/>
  <c r="AB492" i="1" s="1"/>
  <c r="AB488" i="1"/>
  <c r="AA488" i="1"/>
  <c r="AA503" i="1"/>
  <c r="H504" i="1"/>
  <c r="L504" i="1"/>
  <c r="P504" i="1"/>
  <c r="T504" i="1"/>
  <c r="X504" i="1"/>
  <c r="AA538" i="1"/>
  <c r="AA540" i="1"/>
  <c r="AA541" i="1"/>
  <c r="AA550" i="1"/>
  <c r="AA551" i="1"/>
  <c r="H554" i="1"/>
  <c r="L554" i="1"/>
  <c r="P554" i="1"/>
  <c r="T554" i="1"/>
  <c r="X554" i="1"/>
  <c r="AA558" i="1"/>
  <c r="AA560" i="1"/>
  <c r="AA561" i="1"/>
  <c r="AA570" i="1"/>
  <c r="AA571" i="1"/>
  <c r="H574" i="1"/>
  <c r="L574" i="1"/>
  <c r="P574" i="1"/>
  <c r="T574" i="1"/>
  <c r="X574" i="1"/>
  <c r="AA578" i="1"/>
  <c r="AA580" i="1"/>
  <c r="AA581" i="1"/>
  <c r="AA591" i="1"/>
  <c r="H594" i="1"/>
  <c r="L594" i="1"/>
  <c r="P594" i="1"/>
  <c r="T594" i="1"/>
  <c r="X594" i="1"/>
  <c r="C614" i="1"/>
  <c r="G614" i="1"/>
  <c r="K614" i="1"/>
  <c r="O614" i="1"/>
  <c r="S614" i="1"/>
  <c r="H634" i="1"/>
  <c r="L634" i="1"/>
  <c r="X634" i="1"/>
  <c r="B644" i="1"/>
  <c r="F644" i="1"/>
  <c r="J644" i="1"/>
  <c r="AA643" i="1"/>
  <c r="R644" i="1"/>
  <c r="V644" i="1"/>
  <c r="Z321" i="1"/>
  <c r="AA321" i="1" s="1"/>
  <c r="D322" i="1"/>
  <c r="N332" i="1"/>
  <c r="AA336" i="1"/>
  <c r="AA340" i="1" s="1"/>
  <c r="M340" i="1"/>
  <c r="M342" i="1" s="1"/>
  <c r="Z341" i="1"/>
  <c r="Z342" i="1" s="1"/>
  <c r="D342" i="1"/>
  <c r="N352" i="1"/>
  <c r="AA356" i="1"/>
  <c r="AA360" i="1" s="1"/>
  <c r="M360" i="1"/>
  <c r="M362" i="1" s="1"/>
  <c r="Z361" i="1"/>
  <c r="Z362" i="1" s="1"/>
  <c r="AB362" i="1" s="1"/>
  <c r="D362" i="1"/>
  <c r="Z376" i="1"/>
  <c r="D380" i="1"/>
  <c r="N390" i="1"/>
  <c r="N392" i="1" s="1"/>
  <c r="M392" i="1"/>
  <c r="Z396" i="1"/>
  <c r="AA396" i="1" s="1"/>
  <c r="AA400" i="1" s="1"/>
  <c r="D400" i="1"/>
  <c r="Z416" i="1"/>
  <c r="D420" i="1"/>
  <c r="Z448" i="1"/>
  <c r="M472" i="1"/>
  <c r="M474" i="1" s="1"/>
  <c r="Z473" i="1"/>
  <c r="Z474" i="1" s="1"/>
  <c r="AB474" i="1" s="1"/>
  <c r="Z493" i="1"/>
  <c r="Z494" i="1" s="1"/>
  <c r="AB494" i="1" s="1"/>
  <c r="Z508" i="1"/>
  <c r="Z528" i="1"/>
  <c r="Z548" i="1"/>
  <c r="AA548" i="1" s="1"/>
  <c r="AA552" i="1" s="1"/>
  <c r="D552" i="1"/>
  <c r="Z568" i="1"/>
  <c r="D572" i="1"/>
  <c r="Z588" i="1"/>
  <c r="D592" i="1"/>
  <c r="M602" i="1"/>
  <c r="M604" i="1" s="1"/>
  <c r="Z603" i="1"/>
  <c r="Z604" i="1" s="1"/>
  <c r="AB604" i="1" s="1"/>
  <c r="Z609" i="1"/>
  <c r="AB609" i="1" s="1"/>
  <c r="M622" i="1"/>
  <c r="M624" i="1" s="1"/>
  <c r="Z623" i="1"/>
  <c r="AA623" i="1" s="1"/>
  <c r="AA639" i="1"/>
  <c r="Z640" i="1"/>
  <c r="AA640" i="1" s="1"/>
  <c r="C644" i="1"/>
  <c r="G644" i="1"/>
  <c r="K644" i="1"/>
  <c r="O644" i="1"/>
  <c r="S644" i="1"/>
  <c r="W644" i="1"/>
  <c r="M652" i="1"/>
  <c r="Z674" i="1"/>
  <c r="Z707" i="1"/>
  <c r="B743" i="1"/>
  <c r="F743" i="1"/>
  <c r="J743" i="1"/>
  <c r="AB742" i="1"/>
  <c r="R743" i="1"/>
  <c r="V743" i="1"/>
  <c r="AB747" i="1"/>
  <c r="B753" i="1"/>
  <c r="F753" i="1"/>
  <c r="J753" i="1"/>
  <c r="N753" i="1"/>
  <c r="R753" i="1"/>
  <c r="V753" i="1"/>
  <c r="B763" i="1"/>
  <c r="F763" i="1"/>
  <c r="J763" i="1"/>
  <c r="AB762" i="1"/>
  <c r="R763" i="1"/>
  <c r="V763" i="1"/>
  <c r="AB768" i="1"/>
  <c r="AA768" i="1"/>
  <c r="B783" i="1"/>
  <c r="F783" i="1"/>
  <c r="J783" i="1"/>
  <c r="AB782" i="1"/>
  <c r="R783" i="1"/>
  <c r="V783" i="1"/>
  <c r="AB787" i="1"/>
  <c r="B793" i="1"/>
  <c r="F793" i="1"/>
  <c r="J793" i="1"/>
  <c r="N793" i="1"/>
  <c r="R793" i="1"/>
  <c r="V793" i="1"/>
  <c r="B803" i="1"/>
  <c r="F803" i="1"/>
  <c r="J803" i="1"/>
  <c r="AB802" i="1"/>
  <c r="R803" i="1"/>
  <c r="V803" i="1"/>
  <c r="AB808" i="1"/>
  <c r="AA808" i="1"/>
  <c r="B823" i="1"/>
  <c r="F823" i="1"/>
  <c r="J823" i="1"/>
  <c r="AB822" i="1"/>
  <c r="R823" i="1"/>
  <c r="V823" i="1"/>
  <c r="E833" i="1"/>
  <c r="I833" i="1"/>
  <c r="Q833" i="1"/>
  <c r="U833" i="1"/>
  <c r="Y833" i="1"/>
  <c r="AB837" i="1"/>
  <c r="AB848" i="1"/>
  <c r="AA848" i="1"/>
  <c r="AB852" i="1"/>
  <c r="AA852" i="1"/>
  <c r="AB862" i="1"/>
  <c r="AB868" i="1"/>
  <c r="AA868" i="1"/>
  <c r="E873" i="1"/>
  <c r="I873" i="1"/>
  <c r="Q873" i="1"/>
  <c r="U873" i="1"/>
  <c r="Y873" i="1"/>
  <c r="AB878" i="1"/>
  <c r="AA878" i="1"/>
  <c r="AA893" i="1"/>
  <c r="G896" i="1"/>
  <c r="K896" i="1"/>
  <c r="W896" i="1"/>
  <c r="Z326" i="1"/>
  <c r="D330" i="1"/>
  <c r="D332" i="1" s="1"/>
  <c r="Z346" i="1"/>
  <c r="Z366" i="1"/>
  <c r="D370" i="1"/>
  <c r="Z381" i="1"/>
  <c r="D382" i="1"/>
  <c r="Z401" i="1"/>
  <c r="D402" i="1"/>
  <c r="N412" i="1"/>
  <c r="Z421" i="1"/>
  <c r="AA421" i="1" s="1"/>
  <c r="D422" i="1"/>
  <c r="N432" i="1"/>
  <c r="AA448" i="1"/>
  <c r="AA452" i="1" s="1"/>
  <c r="AA454" i="1" s="1"/>
  <c r="Z463" i="1"/>
  <c r="Z464" i="1" s="1"/>
  <c r="AB464" i="1" s="1"/>
  <c r="D464" i="1"/>
  <c r="Z478" i="1"/>
  <c r="AA478" i="1" s="1"/>
  <c r="AA482" i="1" s="1"/>
  <c r="D482" i="1"/>
  <c r="N492" i="1"/>
  <c r="N494" i="1" s="1"/>
  <c r="Z498" i="1"/>
  <c r="D502" i="1"/>
  <c r="Z513" i="1"/>
  <c r="D514" i="1"/>
  <c r="Z519" i="1"/>
  <c r="AB519" i="1" s="1"/>
  <c r="N524" i="1"/>
  <c r="Z533" i="1"/>
  <c r="AA533" i="1" s="1"/>
  <c r="D534" i="1"/>
  <c r="Z539" i="1"/>
  <c r="AB539" i="1" s="1"/>
  <c r="N544" i="1"/>
  <c r="Z553" i="1"/>
  <c r="AA553" i="1" s="1"/>
  <c r="AA554" i="1" s="1"/>
  <c r="D554" i="1"/>
  <c r="Z559" i="1"/>
  <c r="AB559" i="1" s="1"/>
  <c r="N564" i="1"/>
  <c r="Z573" i="1"/>
  <c r="AA573" i="1" s="1"/>
  <c r="D574" i="1"/>
  <c r="Z579" i="1"/>
  <c r="AB579" i="1" s="1"/>
  <c r="N584" i="1"/>
  <c r="Z593" i="1"/>
  <c r="AA593" i="1" s="1"/>
  <c r="D594" i="1"/>
  <c r="N602" i="1"/>
  <c r="N604" i="1" s="1"/>
  <c r="Z608" i="1"/>
  <c r="AA608" i="1" s="1"/>
  <c r="D612" i="1"/>
  <c r="U614" i="1"/>
  <c r="Y614" i="1"/>
  <c r="AA618" i="1"/>
  <c r="AA619" i="1"/>
  <c r="N622" i="1"/>
  <c r="N624" i="1" s="1"/>
  <c r="C624" i="1"/>
  <c r="G624" i="1"/>
  <c r="K624" i="1"/>
  <c r="O624" i="1"/>
  <c r="S624" i="1"/>
  <c r="W624" i="1"/>
  <c r="E634" i="1"/>
  <c r="I634" i="1"/>
  <c r="M634" i="1"/>
  <c r="Q634" i="1"/>
  <c r="U634" i="1"/>
  <c r="Y634" i="1"/>
  <c r="D634" i="1"/>
  <c r="AB638" i="1"/>
  <c r="Z641" i="1"/>
  <c r="AA641" i="1" s="1"/>
  <c r="Z648" i="1"/>
  <c r="D665" i="1"/>
  <c r="D667" i="1" s="1"/>
  <c r="B667" i="1"/>
  <c r="F667" i="1"/>
  <c r="J667" i="1"/>
  <c r="Z666" i="1"/>
  <c r="R667" i="1"/>
  <c r="V667" i="1"/>
  <c r="C680" i="1"/>
  <c r="G680" i="1"/>
  <c r="K680" i="1"/>
  <c r="O680" i="1"/>
  <c r="S680" i="1"/>
  <c r="W680" i="1"/>
  <c r="H723" i="1"/>
  <c r="L723" i="1"/>
  <c r="P723" i="1"/>
  <c r="T723" i="1"/>
  <c r="X723" i="1"/>
  <c r="AA729" i="1"/>
  <c r="D733" i="1"/>
  <c r="H733" i="1"/>
  <c r="L733" i="1"/>
  <c r="P733" i="1"/>
  <c r="T733" i="1"/>
  <c r="X73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B833" i="1"/>
  <c r="F833" i="1"/>
  <c r="J833" i="1"/>
  <c r="AB832" i="1"/>
  <c r="AA832" i="1"/>
  <c r="R833" i="1"/>
  <c r="V833" i="1"/>
  <c r="B843" i="1"/>
  <c r="F843" i="1"/>
  <c r="J843" i="1"/>
  <c r="N843" i="1"/>
  <c r="R843" i="1"/>
  <c r="V843" i="1"/>
  <c r="AB858" i="1"/>
  <c r="AA858" i="1"/>
  <c r="P896" i="1"/>
  <c r="Z371" i="1"/>
  <c r="D372" i="1"/>
  <c r="D390" i="1"/>
  <c r="D392" i="1" s="1"/>
  <c r="Z406" i="1"/>
  <c r="D410" i="1"/>
  <c r="D412" i="1" s="1"/>
  <c r="Z426" i="1"/>
  <c r="AA426" i="1" s="1"/>
  <c r="AA430" i="1" s="1"/>
  <c r="D430" i="1"/>
  <c r="D432" i="1" s="1"/>
  <c r="D454" i="1"/>
  <c r="N462" i="1"/>
  <c r="N464" i="1" s="1"/>
  <c r="Z483" i="1"/>
  <c r="D484" i="1"/>
  <c r="D504" i="1"/>
  <c r="D522" i="1"/>
  <c r="D524" i="1" s="1"/>
  <c r="D542" i="1"/>
  <c r="D544" i="1" s="1"/>
  <c r="D562" i="1"/>
  <c r="D564" i="1" s="1"/>
  <c r="D582" i="1"/>
  <c r="D584" i="1" s="1"/>
  <c r="D614" i="1"/>
  <c r="AB618" i="1"/>
  <c r="Z621" i="1"/>
  <c r="AA621" i="1" s="1"/>
  <c r="B632" i="1"/>
  <c r="B634" i="1" s="1"/>
  <c r="F632" i="1"/>
  <c r="F634" i="1" s="1"/>
  <c r="J632" i="1"/>
  <c r="J634" i="1" s="1"/>
  <c r="N632" i="1"/>
  <c r="N634" i="1" s="1"/>
  <c r="R632" i="1"/>
  <c r="R634" i="1" s="1"/>
  <c r="V632" i="1"/>
  <c r="V634" i="1" s="1"/>
  <c r="Z628" i="1"/>
  <c r="Z630" i="1"/>
  <c r="AA630" i="1" s="1"/>
  <c r="Z633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N644" i="1"/>
  <c r="C652" i="1"/>
  <c r="C654" i="1" s="1"/>
  <c r="G652" i="1"/>
  <c r="G654" i="1" s="1"/>
  <c r="K652" i="1"/>
  <c r="K654" i="1" s="1"/>
  <c r="O652" i="1"/>
  <c r="O654" i="1" s="1"/>
  <c r="S652" i="1"/>
  <c r="S654" i="1" s="1"/>
  <c r="W652" i="1"/>
  <c r="W654" i="1" s="1"/>
  <c r="AA653" i="1"/>
  <c r="E665" i="1"/>
  <c r="E667" i="1" s="1"/>
  <c r="I665" i="1"/>
  <c r="I667" i="1" s="1"/>
  <c r="M665" i="1"/>
  <c r="M667" i="1" s="1"/>
  <c r="Z661" i="1"/>
  <c r="AA661" i="1" s="1"/>
  <c r="AA665" i="1" s="1"/>
  <c r="Q665" i="1"/>
  <c r="Q667" i="1" s="1"/>
  <c r="U665" i="1"/>
  <c r="U667" i="1" s="1"/>
  <c r="Y665" i="1"/>
  <c r="Y667" i="1" s="1"/>
  <c r="AA662" i="1"/>
  <c r="Z664" i="1"/>
  <c r="AA664" i="1" s="1"/>
  <c r="C667" i="1"/>
  <c r="G667" i="1"/>
  <c r="K667" i="1"/>
  <c r="O667" i="1"/>
  <c r="S667" i="1"/>
  <c r="W667" i="1"/>
  <c r="AA674" i="1"/>
  <c r="AA677" i="1"/>
  <c r="D680" i="1"/>
  <c r="AA679" i="1"/>
  <c r="H680" i="1"/>
  <c r="L680" i="1"/>
  <c r="P680" i="1"/>
  <c r="T680" i="1"/>
  <c r="X680" i="1"/>
  <c r="C711" i="1"/>
  <c r="G711" i="1"/>
  <c r="G713" i="1" s="1"/>
  <c r="K711" i="1"/>
  <c r="K713" i="1" s="1"/>
  <c r="O711" i="1"/>
  <c r="S711" i="1"/>
  <c r="Z708" i="1"/>
  <c r="AB708" i="1" s="1"/>
  <c r="Z709" i="1"/>
  <c r="AA709" i="1" s="1"/>
  <c r="C713" i="1"/>
  <c r="S713" i="1"/>
  <c r="E733" i="1"/>
  <c r="I733" i="1"/>
  <c r="Q733" i="1"/>
  <c r="U733" i="1"/>
  <c r="Y733" i="1"/>
  <c r="AA739" i="1"/>
  <c r="D743" i="1"/>
  <c r="H743" i="1"/>
  <c r="L743" i="1"/>
  <c r="P743" i="1"/>
  <c r="T743" i="1"/>
  <c r="X743" i="1"/>
  <c r="AA748" i="1"/>
  <c r="AA750" i="1"/>
  <c r="AA758" i="1"/>
  <c r="AA760" i="1"/>
  <c r="H763" i="1"/>
  <c r="L763" i="1"/>
  <c r="P763" i="1"/>
  <c r="T763" i="1"/>
  <c r="X763" i="1"/>
  <c r="AA770" i="1"/>
  <c r="D773" i="1"/>
  <c r="H773" i="1"/>
  <c r="L773" i="1"/>
  <c r="P773" i="1"/>
  <c r="T773" i="1"/>
  <c r="X773" i="1"/>
  <c r="AA779" i="1"/>
  <c r="D783" i="1"/>
  <c r="H783" i="1"/>
  <c r="L783" i="1"/>
  <c r="P783" i="1"/>
  <c r="T783" i="1"/>
  <c r="X783" i="1"/>
  <c r="AA788" i="1"/>
  <c r="AA790" i="1"/>
  <c r="AA798" i="1"/>
  <c r="AA800" i="1"/>
  <c r="H803" i="1"/>
  <c r="L803" i="1"/>
  <c r="P803" i="1"/>
  <c r="T803" i="1"/>
  <c r="X803" i="1"/>
  <c r="AA810" i="1"/>
  <c r="D813" i="1"/>
  <c r="H813" i="1"/>
  <c r="L813" i="1"/>
  <c r="P813" i="1"/>
  <c r="T813" i="1"/>
  <c r="X813" i="1"/>
  <c r="AA819" i="1"/>
  <c r="D823" i="1"/>
  <c r="H823" i="1"/>
  <c r="L823" i="1"/>
  <c r="P82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K883" i="1"/>
  <c r="L896" i="1"/>
  <c r="H916" i="1"/>
  <c r="J926" i="1"/>
  <c r="AA468" i="1"/>
  <c r="AA472" i="1" s="1"/>
  <c r="AA489" i="1"/>
  <c r="AA599" i="1"/>
  <c r="M642" i="1"/>
  <c r="M644" i="1" s="1"/>
  <c r="Z649" i="1"/>
  <c r="D652" i="1"/>
  <c r="D654" i="1" s="1"/>
  <c r="E654" i="1"/>
  <c r="I654" i="1"/>
  <c r="M654" i="1"/>
  <c r="Q654" i="1"/>
  <c r="U654" i="1"/>
  <c r="Y654" i="1"/>
  <c r="D711" i="1"/>
  <c r="AA707" i="1"/>
  <c r="H711" i="1"/>
  <c r="L711" i="1"/>
  <c r="P711" i="1"/>
  <c r="T711" i="1"/>
  <c r="X711" i="1"/>
  <c r="AA708" i="1"/>
  <c r="O713" i="1"/>
  <c r="B733" i="1"/>
  <c r="F733" i="1"/>
  <c r="J733" i="1"/>
  <c r="AB732" i="1"/>
  <c r="R733" i="1"/>
  <c r="V733" i="1"/>
  <c r="E743" i="1"/>
  <c r="I743" i="1"/>
  <c r="Q743" i="1"/>
  <c r="U743" i="1"/>
  <c r="Y743" i="1"/>
  <c r="E753" i="1"/>
  <c r="I753" i="1"/>
  <c r="Q753" i="1"/>
  <c r="U753" i="1"/>
  <c r="Y753" i="1"/>
  <c r="E773" i="1"/>
  <c r="I773" i="1"/>
  <c r="AB772" i="1"/>
  <c r="Q773" i="1"/>
  <c r="U773" i="1"/>
  <c r="Y773" i="1"/>
  <c r="E783" i="1"/>
  <c r="I783" i="1"/>
  <c r="Q783" i="1"/>
  <c r="U783" i="1"/>
  <c r="Y783" i="1"/>
  <c r="E793" i="1"/>
  <c r="I793" i="1"/>
  <c r="Q793" i="1"/>
  <c r="U793" i="1"/>
  <c r="Y793" i="1"/>
  <c r="E813" i="1"/>
  <c r="I813" i="1"/>
  <c r="AB812" i="1"/>
  <c r="Q813" i="1"/>
  <c r="U813" i="1"/>
  <c r="Y813" i="1"/>
  <c r="E823" i="1"/>
  <c r="I823" i="1"/>
  <c r="Q823" i="1"/>
  <c r="U823" i="1"/>
  <c r="Y823" i="1"/>
  <c r="AA829" i="1"/>
  <c r="AA838" i="1"/>
  <c r="AA840" i="1"/>
  <c r="AA850" i="1"/>
  <c r="D863" i="1"/>
  <c r="H863" i="1"/>
  <c r="L863" i="1"/>
  <c r="P863" i="1"/>
  <c r="T863" i="1"/>
  <c r="X863" i="1"/>
  <c r="H883" i="1"/>
  <c r="L883" i="1"/>
  <c r="P883" i="1"/>
  <c r="T883" i="1"/>
  <c r="X883" i="1"/>
  <c r="AB911" i="1"/>
  <c r="AA911" i="1"/>
  <c r="E711" i="1"/>
  <c r="E713" i="1" s="1"/>
  <c r="I711" i="1"/>
  <c r="I713" i="1" s="1"/>
  <c r="M711" i="1"/>
  <c r="M713" i="1" s="1"/>
  <c r="Q711" i="1"/>
  <c r="Q713" i="1" s="1"/>
  <c r="U711" i="1"/>
  <c r="U713" i="1" s="1"/>
  <c r="Y711" i="1"/>
  <c r="Y713" i="1" s="1"/>
  <c r="Z718" i="1"/>
  <c r="AA719" i="1"/>
  <c r="AA722" i="1"/>
  <c r="Z727" i="1"/>
  <c r="AA728" i="1"/>
  <c r="N733" i="1"/>
  <c r="Z737" i="1"/>
  <c r="AA738" i="1"/>
  <c r="N743" i="1"/>
  <c r="AA747" i="1"/>
  <c r="M751" i="1"/>
  <c r="M753" i="1" s="1"/>
  <c r="Z752" i="1"/>
  <c r="N761" i="1"/>
  <c r="AA762" i="1"/>
  <c r="AA769" i="1"/>
  <c r="M773" i="1"/>
  <c r="Z777" i="1"/>
  <c r="AA778" i="1"/>
  <c r="N783" i="1"/>
  <c r="AA787" i="1"/>
  <c r="M791" i="1"/>
  <c r="M793" i="1" s="1"/>
  <c r="Z792" i="1"/>
  <c r="N801" i="1"/>
  <c r="AA802" i="1"/>
  <c r="AA809" i="1"/>
  <c r="M813" i="1"/>
  <c r="Z817" i="1"/>
  <c r="AA818" i="1"/>
  <c r="N823" i="1"/>
  <c r="Z827" i="1"/>
  <c r="AA828" i="1"/>
  <c r="N833" i="1"/>
  <c r="AA837" i="1"/>
  <c r="M841" i="1"/>
  <c r="M843" i="1" s="1"/>
  <c r="Z842" i="1"/>
  <c r="Z849" i="1"/>
  <c r="AA849" i="1" s="1"/>
  <c r="Z867" i="1"/>
  <c r="D871" i="1"/>
  <c r="D873" i="1" s="1"/>
  <c r="Z879" i="1"/>
  <c r="AA879" i="1" s="1"/>
  <c r="M894" i="1"/>
  <c r="M896" i="1" s="1"/>
  <c r="C904" i="1"/>
  <c r="AA910" i="1"/>
  <c r="E916" i="1"/>
  <c r="I916" i="1"/>
  <c r="Q916" i="1"/>
  <c r="U916" i="1"/>
  <c r="Y916" i="1"/>
  <c r="Z920" i="1"/>
  <c r="Z922" i="1"/>
  <c r="AA922" i="1" s="1"/>
  <c r="C926" i="1"/>
  <c r="G926" i="1"/>
  <c r="K926" i="1"/>
  <c r="O926" i="1"/>
  <c r="S926" i="1"/>
  <c r="W926" i="1"/>
  <c r="AA925" i="1"/>
  <c r="E934" i="1"/>
  <c r="I934" i="1"/>
  <c r="M934" i="1"/>
  <c r="B936" i="1"/>
  <c r="F936" i="1"/>
  <c r="J936" i="1"/>
  <c r="N936" i="1"/>
  <c r="R936" i="1"/>
  <c r="V936" i="1"/>
  <c r="B966" i="1"/>
  <c r="F966" i="1"/>
  <c r="J966" i="1"/>
  <c r="R966" i="1"/>
  <c r="V966" i="1"/>
  <c r="B976" i="1"/>
  <c r="F976" i="1"/>
  <c r="J976" i="1"/>
  <c r="N976" i="1"/>
  <c r="R976" i="1"/>
  <c r="V976" i="1"/>
  <c r="B1006" i="1"/>
  <c r="F1006" i="1"/>
  <c r="J1006" i="1"/>
  <c r="R1006" i="1"/>
  <c r="V1006" i="1"/>
  <c r="E1016" i="1"/>
  <c r="I1016" i="1"/>
  <c r="M1016" i="1"/>
  <c r="Q1016" i="1"/>
  <c r="U1016" i="1"/>
  <c r="Y1016" i="1"/>
  <c r="AB1021" i="1"/>
  <c r="AA1021" i="1"/>
  <c r="AA1025" i="1"/>
  <c r="AB1041" i="1"/>
  <c r="AA1041" i="1"/>
  <c r="E1046" i="1"/>
  <c r="I1046" i="1"/>
  <c r="AA1045" i="1"/>
  <c r="Q1046" i="1"/>
  <c r="U1046" i="1"/>
  <c r="Y1046" i="1"/>
  <c r="E1056" i="1"/>
  <c r="I1056" i="1"/>
  <c r="M1056" i="1"/>
  <c r="Q1056" i="1"/>
  <c r="U1056" i="1"/>
  <c r="Y1056" i="1"/>
  <c r="AB1061" i="1"/>
  <c r="AA1061" i="1"/>
  <c r="AA1065" i="1"/>
  <c r="L1084" i="1"/>
  <c r="L1086" i="1" s="1"/>
  <c r="C1106" i="1"/>
  <c r="G1106" i="1"/>
  <c r="K1106" i="1"/>
  <c r="O1106" i="1"/>
  <c r="S1106" i="1"/>
  <c r="W1106" i="1"/>
  <c r="B1126" i="1"/>
  <c r="F1126" i="1"/>
  <c r="J1126" i="1"/>
  <c r="R1126" i="1"/>
  <c r="V1126" i="1"/>
  <c r="B1136" i="1"/>
  <c r="F1136" i="1"/>
  <c r="J1136" i="1"/>
  <c r="R1136" i="1"/>
  <c r="V1136" i="1"/>
  <c r="B711" i="1"/>
  <c r="B713" i="1" s="1"/>
  <c r="F711" i="1"/>
  <c r="F713" i="1" s="1"/>
  <c r="J711" i="1"/>
  <c r="J713" i="1" s="1"/>
  <c r="N711" i="1"/>
  <c r="N713" i="1" s="1"/>
  <c r="R711" i="1"/>
  <c r="R713" i="1" s="1"/>
  <c r="V711" i="1"/>
  <c r="V713" i="1" s="1"/>
  <c r="Z720" i="1"/>
  <c r="AB720" i="1" s="1"/>
  <c r="C721" i="1"/>
  <c r="C723" i="1" s="1"/>
  <c r="G721" i="1"/>
  <c r="G723" i="1" s="1"/>
  <c r="K721" i="1"/>
  <c r="K723" i="1" s="1"/>
  <c r="O721" i="1"/>
  <c r="O723" i="1" s="1"/>
  <c r="S721" i="1"/>
  <c r="S723" i="1" s="1"/>
  <c r="W721" i="1"/>
  <c r="W723" i="1" s="1"/>
  <c r="M731" i="1"/>
  <c r="M733" i="1" s="1"/>
  <c r="M741" i="1"/>
  <c r="M743" i="1" s="1"/>
  <c r="Z749" i="1"/>
  <c r="Z751" i="1" s="1"/>
  <c r="AB751" i="1" s="1"/>
  <c r="Z767" i="1"/>
  <c r="M781" i="1"/>
  <c r="M783" i="1" s="1"/>
  <c r="Z789" i="1"/>
  <c r="AA789" i="1" s="1"/>
  <c r="Z807" i="1"/>
  <c r="AA807" i="1" s="1"/>
  <c r="AA811" i="1" s="1"/>
  <c r="M821" i="1"/>
  <c r="M823" i="1" s="1"/>
  <c r="M831" i="1"/>
  <c r="M833" i="1" s="1"/>
  <c r="Z839" i="1"/>
  <c r="AA839" i="1" s="1"/>
  <c r="Z857" i="1"/>
  <c r="M871" i="1"/>
  <c r="M873" i="1" s="1"/>
  <c r="Z872" i="1"/>
  <c r="Z892" i="1"/>
  <c r="AA892" i="1" s="1"/>
  <c r="I896" i="1"/>
  <c r="Y896" i="1"/>
  <c r="Z903" i="1"/>
  <c r="E904" i="1"/>
  <c r="E906" i="1" s="1"/>
  <c r="O904" i="1"/>
  <c r="U904" i="1"/>
  <c r="U906" i="1" s="1"/>
  <c r="Z912" i="1"/>
  <c r="AA912" i="1" s="1"/>
  <c r="M914" i="1"/>
  <c r="M916" i="1" s="1"/>
  <c r="Z915" i="1"/>
  <c r="Z930" i="1"/>
  <c r="D934" i="1"/>
  <c r="D936" i="1" s="1"/>
  <c r="D944" i="1"/>
  <c r="AA941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36" i="1"/>
  <c r="F1036" i="1"/>
  <c r="J1036" i="1"/>
  <c r="R1036" i="1"/>
  <c r="V1036" i="1"/>
  <c r="B1046" i="1"/>
  <c r="F1046" i="1"/>
  <c r="J1046" i="1"/>
  <c r="N1046" i="1"/>
  <c r="R1046" i="1"/>
  <c r="V1046" i="1"/>
  <c r="H1086" i="1"/>
  <c r="X1086" i="1"/>
  <c r="D1071" i="1"/>
  <c r="H1106" i="1"/>
  <c r="L1106" i="1"/>
  <c r="P1106" i="1"/>
  <c r="T1106" i="1"/>
  <c r="X1106" i="1"/>
  <c r="C1126" i="1"/>
  <c r="G1126" i="1"/>
  <c r="K1126" i="1"/>
  <c r="O1126" i="1"/>
  <c r="S1126" i="1"/>
  <c r="W1126" i="1"/>
  <c r="H1146" i="1"/>
  <c r="L1146" i="1"/>
  <c r="T1146" i="1"/>
  <c r="X1146" i="1"/>
  <c r="N667" i="1"/>
  <c r="D712" i="1"/>
  <c r="H712" i="1"/>
  <c r="L712" i="1"/>
  <c r="P712" i="1"/>
  <c r="Z712" i="1" s="1"/>
  <c r="T712" i="1"/>
  <c r="X712" i="1"/>
  <c r="Z717" i="1"/>
  <c r="Z721" i="1" s="1"/>
  <c r="D721" i="1"/>
  <c r="D723" i="1" s="1"/>
  <c r="AA732" i="1"/>
  <c r="AA742" i="1"/>
  <c r="Z757" i="1"/>
  <c r="D761" i="1"/>
  <c r="D763" i="1" s="1"/>
  <c r="N763" i="1"/>
  <c r="AA782" i="1"/>
  <c r="Z797" i="1"/>
  <c r="D801" i="1"/>
  <c r="D803" i="1" s="1"/>
  <c r="N803" i="1"/>
  <c r="AA822" i="1"/>
  <c r="Z847" i="1"/>
  <c r="D851" i="1"/>
  <c r="D853" i="1" s="1"/>
  <c r="B883" i="1"/>
  <c r="F883" i="1"/>
  <c r="J883" i="1"/>
  <c r="N883" i="1"/>
  <c r="R883" i="1"/>
  <c r="V883" i="1"/>
  <c r="Z882" i="1"/>
  <c r="D883" i="1"/>
  <c r="AA890" i="1"/>
  <c r="N894" i="1"/>
  <c r="N896" i="1" s="1"/>
  <c r="D891" i="1"/>
  <c r="E896" i="1"/>
  <c r="U896" i="1"/>
  <c r="Z895" i="1"/>
  <c r="D904" i="1"/>
  <c r="D906" i="1" s="1"/>
  <c r="H904" i="1"/>
  <c r="H906" i="1" s="1"/>
  <c r="L904" i="1"/>
  <c r="L906" i="1" s="1"/>
  <c r="P904" i="1"/>
  <c r="P906" i="1" s="1"/>
  <c r="T904" i="1"/>
  <c r="T906" i="1" s="1"/>
  <c r="X904" i="1"/>
  <c r="X906" i="1" s="1"/>
  <c r="Z901" i="1"/>
  <c r="AB901" i="1" s="1"/>
  <c r="AA903" i="1"/>
  <c r="K904" i="1"/>
  <c r="K906" i="1" s="1"/>
  <c r="Q904" i="1"/>
  <c r="Q906" i="1" s="1"/>
  <c r="C906" i="1"/>
  <c r="S906" i="1"/>
  <c r="D914" i="1"/>
  <c r="D916" i="1" s="1"/>
  <c r="D924" i="1"/>
  <c r="D926" i="1" s="1"/>
  <c r="H924" i="1"/>
  <c r="H926" i="1" s="1"/>
  <c r="L924" i="1"/>
  <c r="L926" i="1" s="1"/>
  <c r="P924" i="1"/>
  <c r="P926" i="1" s="1"/>
  <c r="T924" i="1"/>
  <c r="T926" i="1" s="1"/>
  <c r="X924" i="1"/>
  <c r="X926" i="1" s="1"/>
  <c r="Z921" i="1"/>
  <c r="AB921" i="1" s="1"/>
  <c r="AA933" i="1"/>
  <c r="D946" i="1"/>
  <c r="H946" i="1"/>
  <c r="L946" i="1"/>
  <c r="P946" i="1"/>
  <c r="T946" i="1"/>
  <c r="X946" i="1"/>
  <c r="D956" i="1"/>
  <c r="H956" i="1"/>
  <c r="L956" i="1"/>
  <c r="P956" i="1"/>
  <c r="T956" i="1"/>
  <c r="X956" i="1"/>
  <c r="H986" i="1"/>
  <c r="L986" i="1"/>
  <c r="P986" i="1"/>
  <c r="T986" i="1"/>
  <c r="X986" i="1"/>
  <c r="D996" i="1"/>
  <c r="H996" i="1"/>
  <c r="L996" i="1"/>
  <c r="P996" i="1"/>
  <c r="T996" i="1"/>
  <c r="X99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66" i="1"/>
  <c r="G1066" i="1"/>
  <c r="K1066" i="1"/>
  <c r="O1066" i="1"/>
  <c r="S1066" i="1"/>
  <c r="W1066" i="1"/>
  <c r="AB1071" i="1"/>
  <c r="I1086" i="1"/>
  <c r="T1086" i="1"/>
  <c r="M1072" i="1"/>
  <c r="Z1082" i="1"/>
  <c r="E1096" i="1"/>
  <c r="I1096" i="1"/>
  <c r="AA1095" i="1"/>
  <c r="Q1096" i="1"/>
  <c r="U1096" i="1"/>
  <c r="Y1096" i="1"/>
  <c r="AB1101" i="1"/>
  <c r="AA1101" i="1"/>
  <c r="AA1105" i="1"/>
  <c r="H1116" i="1"/>
  <c r="L1116" i="1"/>
  <c r="P1116" i="1"/>
  <c r="T1116" i="1"/>
  <c r="X1116" i="1"/>
  <c r="AA772" i="1"/>
  <c r="AA812" i="1"/>
  <c r="AA862" i="1"/>
  <c r="Z877" i="1"/>
  <c r="J894" i="1"/>
  <c r="J896" i="1" s="1"/>
  <c r="Q896" i="1"/>
  <c r="Z900" i="1"/>
  <c r="G904" i="1"/>
  <c r="G906" i="1" s="1"/>
  <c r="M904" i="1"/>
  <c r="M906" i="1" s="1"/>
  <c r="W904" i="1"/>
  <c r="W906" i="1" s="1"/>
  <c r="B906" i="1"/>
  <c r="F906" i="1"/>
  <c r="J906" i="1"/>
  <c r="N906" i="1"/>
  <c r="R906" i="1"/>
  <c r="V906" i="1"/>
  <c r="Z905" i="1"/>
  <c r="O906" i="1"/>
  <c r="AA915" i="1"/>
  <c r="Z932" i="1"/>
  <c r="AA932" i="1" s="1"/>
  <c r="E936" i="1"/>
  <c r="I936" i="1"/>
  <c r="Z935" i="1"/>
  <c r="M936" i="1"/>
  <c r="Q936" i="1"/>
  <c r="U936" i="1"/>
  <c r="Y936" i="1"/>
  <c r="Z942" i="1"/>
  <c r="AA942" i="1" s="1"/>
  <c r="E946" i="1"/>
  <c r="I946" i="1"/>
  <c r="M946" i="1"/>
  <c r="Q946" i="1"/>
  <c r="U946" i="1"/>
  <c r="Y946" i="1"/>
  <c r="AB951" i="1"/>
  <c r="AA951" i="1"/>
  <c r="AA955" i="1"/>
  <c r="AB971" i="1"/>
  <c r="AA971" i="1"/>
  <c r="E976" i="1"/>
  <c r="I976" i="1"/>
  <c r="AA975" i="1"/>
  <c r="Q976" i="1"/>
  <c r="U976" i="1"/>
  <c r="Y976" i="1"/>
  <c r="E986" i="1"/>
  <c r="I986" i="1"/>
  <c r="M986" i="1"/>
  <c r="Q986" i="1"/>
  <c r="U986" i="1"/>
  <c r="Y986" i="1"/>
  <c r="AB991" i="1"/>
  <c r="AA991" i="1"/>
  <c r="AA995" i="1"/>
  <c r="AA1011" i="1"/>
  <c r="H1016" i="1"/>
  <c r="L1016" i="1"/>
  <c r="P1016" i="1"/>
  <c r="T1016" i="1"/>
  <c r="X1016" i="1"/>
  <c r="AA1023" i="1"/>
  <c r="D1026" i="1"/>
  <c r="H1026" i="1"/>
  <c r="L1026" i="1"/>
  <c r="P1026" i="1"/>
  <c r="T1026" i="1"/>
  <c r="X1026" i="1"/>
  <c r="AA1031" i="1"/>
  <c r="AA1035" i="1"/>
  <c r="AA1043" i="1"/>
  <c r="AA1051" i="1"/>
  <c r="H1056" i="1"/>
  <c r="L1056" i="1"/>
  <c r="P1056" i="1"/>
  <c r="T1056" i="1"/>
  <c r="X1056" i="1"/>
  <c r="AA1063" i="1"/>
  <c r="D1066" i="1"/>
  <c r="H1066" i="1"/>
  <c r="L1066" i="1"/>
  <c r="P1066" i="1"/>
  <c r="T1066" i="1"/>
  <c r="X1066" i="1"/>
  <c r="F1074" i="1"/>
  <c r="N1074" i="1"/>
  <c r="V1074" i="1"/>
  <c r="E1084" i="1"/>
  <c r="E1086" i="1" s="1"/>
  <c r="P1084" i="1"/>
  <c r="U1084" i="1"/>
  <c r="U1086" i="1" s="1"/>
  <c r="Z1081" i="1"/>
  <c r="AB1081" i="1" s="1"/>
  <c r="AA1082" i="1"/>
  <c r="Z1073" i="1"/>
  <c r="AA1073" i="1" s="1"/>
  <c r="P1086" i="1"/>
  <c r="AB1090" i="1"/>
  <c r="B1096" i="1"/>
  <c r="F1096" i="1"/>
  <c r="J1096" i="1"/>
  <c r="R1096" i="1"/>
  <c r="V1096" i="1"/>
  <c r="Z1114" i="1"/>
  <c r="AB1114" i="1" s="1"/>
  <c r="AB1110" i="1"/>
  <c r="AA1110" i="1"/>
  <c r="E1116" i="1"/>
  <c r="I1116" i="1"/>
  <c r="Q1116" i="1"/>
  <c r="U1116" i="1"/>
  <c r="Y1116" i="1"/>
  <c r="AB1120" i="1"/>
  <c r="AA1120" i="1"/>
  <c r="AB1130" i="1"/>
  <c r="Z1134" i="1"/>
  <c r="AB1134" i="1" s="1"/>
  <c r="AA1130" i="1"/>
  <c r="Z940" i="1"/>
  <c r="Z944" i="1" s="1"/>
  <c r="AB944" i="1" s="1"/>
  <c r="Z945" i="1"/>
  <c r="N966" i="1"/>
  <c r="M976" i="1"/>
  <c r="Z980" i="1"/>
  <c r="Z984" i="1" s="1"/>
  <c r="AB984" i="1" s="1"/>
  <c r="Z985" i="1"/>
  <c r="D986" i="1"/>
  <c r="N1006" i="1"/>
  <c r="Z1010" i="1"/>
  <c r="Z1014" i="1" s="1"/>
  <c r="AB1014" i="1" s="1"/>
  <c r="Z1015" i="1"/>
  <c r="D1016" i="1"/>
  <c r="N1036" i="1"/>
  <c r="M1046" i="1"/>
  <c r="Z1050" i="1"/>
  <c r="Z1054" i="1" s="1"/>
  <c r="AB1054" i="1" s="1"/>
  <c r="Z1055" i="1"/>
  <c r="AA1055" i="1" s="1"/>
  <c r="AA1056" i="1" s="1"/>
  <c r="D1056" i="1"/>
  <c r="Z1083" i="1"/>
  <c r="AA1083" i="1" s="1"/>
  <c r="D1084" i="1"/>
  <c r="D1086" i="1" s="1"/>
  <c r="Z1092" i="1"/>
  <c r="N1094" i="1"/>
  <c r="N1096" i="1" s="1"/>
  <c r="M1096" i="1"/>
  <c r="Z1100" i="1"/>
  <c r="AA1100" i="1" s="1"/>
  <c r="AA1104" i="1" s="1"/>
  <c r="D1104" i="1"/>
  <c r="D1106" i="1" s="1"/>
  <c r="M1114" i="1"/>
  <c r="M1116" i="1" s="1"/>
  <c r="D1116" i="1"/>
  <c r="Z1121" i="1"/>
  <c r="AB1121" i="1" s="1"/>
  <c r="N1126" i="1"/>
  <c r="B1144" i="1"/>
  <c r="B1146" i="1" s="1"/>
  <c r="F1144" i="1"/>
  <c r="F1146" i="1" s="1"/>
  <c r="J1144" i="1"/>
  <c r="J1146" i="1" s="1"/>
  <c r="N1144" i="1"/>
  <c r="N1146" i="1" s="1"/>
  <c r="R1144" i="1"/>
  <c r="R1146" i="1" s="1"/>
  <c r="V1144" i="1"/>
  <c r="V1146" i="1" s="1"/>
  <c r="Z1140" i="1"/>
  <c r="Z1142" i="1"/>
  <c r="AA1142" i="1" s="1"/>
  <c r="Z1150" i="1"/>
  <c r="Z1153" i="1"/>
  <c r="AA1153" i="1" s="1"/>
  <c r="C1156" i="1"/>
  <c r="G1156" i="1"/>
  <c r="K1156" i="1"/>
  <c r="O1156" i="1"/>
  <c r="S1156" i="1"/>
  <c r="W1156" i="1"/>
  <c r="Z1162" i="1"/>
  <c r="AA1162" i="1" s="1"/>
  <c r="M1164" i="1"/>
  <c r="Z1165" i="1"/>
  <c r="Z1171" i="1"/>
  <c r="AB1171" i="1" s="1"/>
  <c r="AA1185" i="1"/>
  <c r="Z1190" i="1"/>
  <c r="Z1193" i="1"/>
  <c r="AA1193" i="1" s="1"/>
  <c r="C1196" i="1"/>
  <c r="G1196" i="1"/>
  <c r="K1196" i="1"/>
  <c r="O1196" i="1"/>
  <c r="S1196" i="1"/>
  <c r="W1196" i="1"/>
  <c r="E1206" i="1"/>
  <c r="I1206" i="1"/>
  <c r="M1206" i="1"/>
  <c r="Z1205" i="1"/>
  <c r="Q1206" i="1"/>
  <c r="U1206" i="1"/>
  <c r="Y1206" i="1"/>
  <c r="Z1210" i="1"/>
  <c r="M1214" i="1"/>
  <c r="M1216" i="1" s="1"/>
  <c r="Z1211" i="1"/>
  <c r="AA1213" i="1"/>
  <c r="AA1220" i="1"/>
  <c r="AA1223" i="1"/>
  <c r="D1226" i="1"/>
  <c r="H1226" i="1"/>
  <c r="L1226" i="1"/>
  <c r="P1226" i="1"/>
  <c r="T1226" i="1"/>
  <c r="X1226" i="1"/>
  <c r="AA1230" i="1"/>
  <c r="AA1233" i="1"/>
  <c r="AA1240" i="1"/>
  <c r="AA1243" i="1"/>
  <c r="D1246" i="1"/>
  <c r="H1246" i="1"/>
  <c r="L1246" i="1"/>
  <c r="P1246" i="1"/>
  <c r="T1246" i="1"/>
  <c r="X1246" i="1"/>
  <c r="AA1250" i="1"/>
  <c r="AA1253" i="1"/>
  <c r="AA1261" i="1"/>
  <c r="AA1265" i="1"/>
  <c r="AA1293" i="1"/>
  <c r="AA1313" i="1"/>
  <c r="D1316" i="1"/>
  <c r="H1316" i="1"/>
  <c r="L1316" i="1"/>
  <c r="P1316" i="1"/>
  <c r="T1316" i="1"/>
  <c r="X1316" i="1"/>
  <c r="AA1321" i="1"/>
  <c r="H1326" i="1"/>
  <c r="L1326" i="1"/>
  <c r="P1326" i="1"/>
  <c r="T1326" i="1"/>
  <c r="X1326" i="1"/>
  <c r="AA1333" i="1"/>
  <c r="B1356" i="1"/>
  <c r="F1356" i="1"/>
  <c r="J1356" i="1"/>
  <c r="N1356" i="1"/>
  <c r="R1356" i="1"/>
  <c r="V1356" i="1"/>
  <c r="Z1364" i="1"/>
  <c r="AB1364" i="1" s="1"/>
  <c r="AB1360" i="1"/>
  <c r="AB1401" i="1"/>
  <c r="AA1401" i="1"/>
  <c r="E1406" i="1"/>
  <c r="I1406" i="1"/>
  <c r="M1406" i="1"/>
  <c r="Q1406" i="1"/>
  <c r="U1406" i="1"/>
  <c r="Y1406" i="1"/>
  <c r="Z950" i="1"/>
  <c r="D964" i="1"/>
  <c r="D966" i="1" s="1"/>
  <c r="AA972" i="1"/>
  <c r="AA980" i="1"/>
  <c r="AA984" i="1" s="1"/>
  <c r="Z990" i="1"/>
  <c r="D1004" i="1"/>
  <c r="D1006" i="1" s="1"/>
  <c r="AA1010" i="1"/>
  <c r="AA1014" i="1" s="1"/>
  <c r="Z1020" i="1"/>
  <c r="D1034" i="1"/>
  <c r="D1036" i="1" s="1"/>
  <c r="AA1042" i="1"/>
  <c r="AA1050" i="1"/>
  <c r="AA1054" i="1" s="1"/>
  <c r="Z1060" i="1"/>
  <c r="E1070" i="1"/>
  <c r="E1074" i="1" s="1"/>
  <c r="E1076" i="1" s="1"/>
  <c r="I1070" i="1"/>
  <c r="I1074" i="1" s="1"/>
  <c r="I1076" i="1" s="1"/>
  <c r="M1070" i="1"/>
  <c r="M694" i="1" s="1"/>
  <c r="Q1070" i="1"/>
  <c r="Q1074" i="1" s="1"/>
  <c r="Q1076" i="1" s="1"/>
  <c r="U1070" i="1"/>
  <c r="U1074" i="1" s="1"/>
  <c r="U1076" i="1" s="1"/>
  <c r="Y1070" i="1"/>
  <c r="Y1074" i="1" s="1"/>
  <c r="Y1076" i="1" s="1"/>
  <c r="D1075" i="1"/>
  <c r="H1075" i="1"/>
  <c r="H1076" i="1" s="1"/>
  <c r="L1075" i="1"/>
  <c r="L1076" i="1" s="1"/>
  <c r="P1075" i="1"/>
  <c r="P1076" i="1" s="1"/>
  <c r="T1075" i="1"/>
  <c r="T1076" i="1" s="1"/>
  <c r="X1075" i="1"/>
  <c r="X1076" i="1" s="1"/>
  <c r="C1080" i="1"/>
  <c r="G1080" i="1"/>
  <c r="K1080" i="1"/>
  <c r="O1080" i="1"/>
  <c r="Z1080" i="1" s="1"/>
  <c r="S1080" i="1"/>
  <c r="W1080" i="1"/>
  <c r="B1085" i="1"/>
  <c r="F1085" i="1"/>
  <c r="J1085" i="1"/>
  <c r="N1085" i="1"/>
  <c r="Z1085" i="1" s="1"/>
  <c r="R1085" i="1"/>
  <c r="V1085" i="1"/>
  <c r="Z1091" i="1"/>
  <c r="AA1092" i="1"/>
  <c r="H1134" i="1"/>
  <c r="H1136" i="1" s="1"/>
  <c r="L1134" i="1"/>
  <c r="L1136" i="1" s="1"/>
  <c r="P1134" i="1"/>
  <c r="P1136" i="1" s="1"/>
  <c r="T1134" i="1"/>
  <c r="T1136" i="1" s="1"/>
  <c r="X1134" i="1"/>
  <c r="X1136" i="1" s="1"/>
  <c r="D1136" i="1"/>
  <c r="N1136" i="1"/>
  <c r="D1144" i="1"/>
  <c r="AA1155" i="1"/>
  <c r="Z1160" i="1"/>
  <c r="D1164" i="1"/>
  <c r="AA1161" i="1"/>
  <c r="Z1163" i="1"/>
  <c r="AA1163" i="1" s="1"/>
  <c r="D1174" i="1"/>
  <c r="H1174" i="1"/>
  <c r="H1176" i="1" s="1"/>
  <c r="L1174" i="1"/>
  <c r="L1176" i="1" s="1"/>
  <c r="P1174" i="1"/>
  <c r="P1176" i="1" s="1"/>
  <c r="T1174" i="1"/>
  <c r="T1176" i="1" s="1"/>
  <c r="X1174" i="1"/>
  <c r="X1176" i="1" s="1"/>
  <c r="Z1172" i="1"/>
  <c r="AA1172" i="1" s="1"/>
  <c r="M1174" i="1"/>
  <c r="M1176" i="1" s="1"/>
  <c r="E1186" i="1"/>
  <c r="I1186" i="1"/>
  <c r="Q1186" i="1"/>
  <c r="U1186" i="1"/>
  <c r="Y1186" i="1"/>
  <c r="N1186" i="1"/>
  <c r="AA1195" i="1"/>
  <c r="Z1202" i="1"/>
  <c r="Z1212" i="1"/>
  <c r="AA1215" i="1"/>
  <c r="AA1221" i="1"/>
  <c r="AB1221" i="1"/>
  <c r="E1226" i="1"/>
  <c r="I1226" i="1"/>
  <c r="M1226" i="1"/>
  <c r="Q1226" i="1"/>
  <c r="U1226" i="1"/>
  <c r="Y1226" i="1"/>
  <c r="AA1235" i="1"/>
  <c r="AA1241" i="1"/>
  <c r="AB1241" i="1"/>
  <c r="E1246" i="1"/>
  <c r="I1246" i="1"/>
  <c r="M1246" i="1"/>
  <c r="Q1246" i="1"/>
  <c r="U1246" i="1"/>
  <c r="Y1246" i="1"/>
  <c r="AB1251" i="1"/>
  <c r="AA1251" i="1"/>
  <c r="AA1255" i="1"/>
  <c r="E1266" i="1"/>
  <c r="I1266" i="1"/>
  <c r="M1266" i="1"/>
  <c r="Q1266" i="1"/>
  <c r="U1266" i="1"/>
  <c r="Y1266" i="1"/>
  <c r="AA1281" i="1"/>
  <c r="AB1281" i="1"/>
  <c r="E1286" i="1"/>
  <c r="I1286" i="1"/>
  <c r="M1286" i="1"/>
  <c r="Q1286" i="1"/>
  <c r="U1286" i="1"/>
  <c r="Y1286" i="1"/>
  <c r="AB1291" i="1"/>
  <c r="AA1291" i="1"/>
  <c r="AA1295" i="1"/>
  <c r="E1304" i="1"/>
  <c r="E1270" i="1"/>
  <c r="E1274" i="1" s="1"/>
  <c r="I1304" i="1"/>
  <c r="I1270" i="1"/>
  <c r="I1274" i="1" s="1"/>
  <c r="M1270" i="1"/>
  <c r="Q1304" i="1"/>
  <c r="Q1270" i="1"/>
  <c r="Q1274" i="1" s="1"/>
  <c r="U1304" i="1"/>
  <c r="U1270" i="1"/>
  <c r="U1274" i="1" s="1"/>
  <c r="Y1304" i="1"/>
  <c r="Y1306" i="1" s="1"/>
  <c r="Y1270" i="1"/>
  <c r="Y1274" i="1" s="1"/>
  <c r="AA1311" i="1"/>
  <c r="AB1311" i="1"/>
  <c r="E1306" i="1"/>
  <c r="I1306" i="1"/>
  <c r="Q1306" i="1"/>
  <c r="U1306" i="1"/>
  <c r="E1326" i="1"/>
  <c r="I1326" i="1"/>
  <c r="Q1326" i="1"/>
  <c r="U1326" i="1"/>
  <c r="Y1326" i="1"/>
  <c r="AB1331" i="1"/>
  <c r="AA1331" i="1"/>
  <c r="E1336" i="1"/>
  <c r="I1336" i="1"/>
  <c r="M1336" i="1"/>
  <c r="Q1336" i="1"/>
  <c r="U1336" i="1"/>
  <c r="Y133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Z952" i="1"/>
  <c r="AA952" i="1" s="1"/>
  <c r="Z960" i="1"/>
  <c r="Z964" i="1" s="1"/>
  <c r="AB964" i="1" s="1"/>
  <c r="M964" i="1"/>
  <c r="M966" i="1" s="1"/>
  <c r="Z992" i="1"/>
  <c r="AA992" i="1" s="1"/>
  <c r="Z1000" i="1"/>
  <c r="Z1004" i="1" s="1"/>
  <c r="AB1004" i="1" s="1"/>
  <c r="M1004" i="1"/>
  <c r="M1006" i="1" s="1"/>
  <c r="Z1022" i="1"/>
  <c r="AA1022" i="1" s="1"/>
  <c r="Z1030" i="1"/>
  <c r="Z1034" i="1" s="1"/>
  <c r="AB1034" i="1" s="1"/>
  <c r="M1034" i="1"/>
  <c r="M1036" i="1" s="1"/>
  <c r="Z1062" i="1"/>
  <c r="AA1062" i="1" s="1"/>
  <c r="Z1102" i="1"/>
  <c r="AA1102" i="1" s="1"/>
  <c r="M1124" i="1"/>
  <c r="M1126" i="1" s="1"/>
  <c r="M1134" i="1"/>
  <c r="M1136" i="1" s="1"/>
  <c r="AA1145" i="1"/>
  <c r="Z1151" i="1"/>
  <c r="AB1151" i="1" s="1"/>
  <c r="AA1165" i="1"/>
  <c r="D1166" i="1"/>
  <c r="Z1174" i="1"/>
  <c r="AB1174" i="1" s="1"/>
  <c r="AB1170" i="1"/>
  <c r="AA1171" i="1"/>
  <c r="C1176" i="1"/>
  <c r="G1176" i="1"/>
  <c r="K1176" i="1"/>
  <c r="O1176" i="1"/>
  <c r="S1176" i="1"/>
  <c r="W1176" i="1"/>
  <c r="M1184" i="1"/>
  <c r="M1186" i="1" s="1"/>
  <c r="Z1191" i="1"/>
  <c r="AB1191" i="1" s="1"/>
  <c r="AA1210" i="1"/>
  <c r="D1214" i="1"/>
  <c r="D1216" i="1" s="1"/>
  <c r="Z1224" i="1"/>
  <c r="AB1224" i="1" s="1"/>
  <c r="AB1220" i="1"/>
  <c r="AB1230" i="1"/>
  <c r="B1236" i="1"/>
  <c r="F1236" i="1"/>
  <c r="J1236" i="1"/>
  <c r="N1236" i="1"/>
  <c r="R1236" i="1"/>
  <c r="V1236" i="1"/>
  <c r="Z1244" i="1"/>
  <c r="AB1244" i="1" s="1"/>
  <c r="AB1240" i="1"/>
  <c r="AB1250" i="1"/>
  <c r="B1256" i="1"/>
  <c r="F1256" i="1"/>
  <c r="J1256" i="1"/>
  <c r="N1256" i="1"/>
  <c r="R1256" i="1"/>
  <c r="V1256" i="1"/>
  <c r="B1266" i="1"/>
  <c r="F1266" i="1"/>
  <c r="J1266" i="1"/>
  <c r="R1266" i="1"/>
  <c r="V1266" i="1"/>
  <c r="AB1280" i="1"/>
  <c r="B1296" i="1"/>
  <c r="F1296" i="1"/>
  <c r="J1296" i="1"/>
  <c r="N1296" i="1"/>
  <c r="R1296" i="1"/>
  <c r="V129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D1342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Z970" i="1"/>
  <c r="Z1040" i="1"/>
  <c r="AA1111" i="1"/>
  <c r="AA1131" i="1"/>
  <c r="C1136" i="1"/>
  <c r="G1136" i="1"/>
  <c r="K1136" i="1"/>
  <c r="O1136" i="1"/>
  <c r="S1136" i="1"/>
  <c r="W1136" i="1"/>
  <c r="E1146" i="1"/>
  <c r="I1146" i="1"/>
  <c r="M1146" i="1"/>
  <c r="Q1146" i="1"/>
  <c r="U1146" i="1"/>
  <c r="Y1146" i="1"/>
  <c r="D1146" i="1"/>
  <c r="D1154" i="1"/>
  <c r="D1156" i="1" s="1"/>
  <c r="H1154" i="1"/>
  <c r="H1156" i="1" s="1"/>
  <c r="L1154" i="1"/>
  <c r="L1156" i="1" s="1"/>
  <c r="P1154" i="1"/>
  <c r="P1156" i="1" s="1"/>
  <c r="T1154" i="1"/>
  <c r="T1156" i="1" s="1"/>
  <c r="X1154" i="1"/>
  <c r="X1156" i="1" s="1"/>
  <c r="M1154" i="1"/>
  <c r="M1156" i="1" s="1"/>
  <c r="E1166" i="1"/>
  <c r="I1166" i="1"/>
  <c r="M1166" i="1"/>
  <c r="Q1166" i="1"/>
  <c r="U1166" i="1"/>
  <c r="Y1166" i="1"/>
  <c r="AA1170" i="1"/>
  <c r="AA1174" i="1" s="1"/>
  <c r="AA1175" i="1"/>
  <c r="D1176" i="1"/>
  <c r="Z1184" i="1"/>
  <c r="AB1184" i="1" s="1"/>
  <c r="AB1180" i="1"/>
  <c r="D1184" i="1"/>
  <c r="D1186" i="1" s="1"/>
  <c r="AA1181" i="1"/>
  <c r="AA1184" i="1" s="1"/>
  <c r="D1194" i="1"/>
  <c r="D1196" i="1" s="1"/>
  <c r="H1194" i="1"/>
  <c r="H1196" i="1" s="1"/>
  <c r="L1194" i="1"/>
  <c r="L1196" i="1" s="1"/>
  <c r="P1194" i="1"/>
  <c r="P1196" i="1" s="1"/>
  <c r="T1194" i="1"/>
  <c r="T1196" i="1" s="1"/>
  <c r="X1194" i="1"/>
  <c r="X1196" i="1" s="1"/>
  <c r="M1194" i="1"/>
  <c r="M1196" i="1" s="1"/>
  <c r="Z1200" i="1"/>
  <c r="Z1201" i="1"/>
  <c r="AA1202" i="1"/>
  <c r="AA1203" i="1"/>
  <c r="D1206" i="1"/>
  <c r="H1206" i="1"/>
  <c r="L1206" i="1"/>
  <c r="P1206" i="1"/>
  <c r="T1206" i="1"/>
  <c r="X1206" i="1"/>
  <c r="AA1212" i="1"/>
  <c r="C1216" i="1"/>
  <c r="G1216" i="1"/>
  <c r="K1216" i="1"/>
  <c r="O1216" i="1"/>
  <c r="S1216" i="1"/>
  <c r="W1216" i="1"/>
  <c r="C1236" i="1"/>
  <c r="G1236" i="1"/>
  <c r="K1236" i="1"/>
  <c r="O1236" i="1"/>
  <c r="S1236" i="1"/>
  <c r="W1236" i="1"/>
  <c r="C1256" i="1"/>
  <c r="G1256" i="1"/>
  <c r="K1256" i="1"/>
  <c r="O1256" i="1"/>
  <c r="S1256" i="1"/>
  <c r="W1256" i="1"/>
  <c r="C1296" i="1"/>
  <c r="G1296" i="1"/>
  <c r="K1296" i="1"/>
  <c r="O1296" i="1"/>
  <c r="S1296" i="1"/>
  <c r="W129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AB1351" i="1"/>
  <c r="AA1351" i="1"/>
  <c r="E1356" i="1"/>
  <c r="I1356" i="1"/>
  <c r="M1356" i="1"/>
  <c r="Q1356" i="1"/>
  <c r="U1356" i="1"/>
  <c r="Y1356" i="1"/>
  <c r="AA1361" i="1"/>
  <c r="AB1361" i="1"/>
  <c r="E1366" i="1"/>
  <c r="I1366" i="1"/>
  <c r="M1366" i="1"/>
  <c r="Q1366" i="1"/>
  <c r="U1366" i="1"/>
  <c r="Y1366" i="1"/>
  <c r="E1345" i="1"/>
  <c r="I1345" i="1"/>
  <c r="AA1385" i="1"/>
  <c r="AB1385" i="1"/>
  <c r="Q1345" i="1"/>
  <c r="U1345" i="1"/>
  <c r="Y1345" i="1"/>
  <c r="AA1391" i="1"/>
  <c r="AB1391" i="1"/>
  <c r="E1396" i="1"/>
  <c r="I1396" i="1"/>
  <c r="M1396" i="1"/>
  <c r="Q1396" i="1"/>
  <c r="U1396" i="1"/>
  <c r="Y1396" i="1"/>
  <c r="Z1225" i="1"/>
  <c r="Z1231" i="1"/>
  <c r="Z1234" i="1" s="1"/>
  <c r="Z1245" i="1"/>
  <c r="AA1260" i="1"/>
  <c r="Z1262" i="1"/>
  <c r="AA1262" i="1" s="1"/>
  <c r="N1264" i="1"/>
  <c r="B1270" i="1"/>
  <c r="F1270" i="1"/>
  <c r="J1270" i="1"/>
  <c r="N1270" i="1"/>
  <c r="R1270" i="1"/>
  <c r="V1270" i="1"/>
  <c r="C1271" i="1"/>
  <c r="C695" i="1" s="1"/>
  <c r="C685" i="1" s="1"/>
  <c r="C2061" i="1" s="1"/>
  <c r="C2071" i="1" s="1"/>
  <c r="G1271" i="1"/>
  <c r="G695" i="1" s="1"/>
  <c r="G685" i="1" s="1"/>
  <c r="G2061" i="1" s="1"/>
  <c r="G2071" i="1" s="1"/>
  <c r="K1271" i="1"/>
  <c r="K695" i="1" s="1"/>
  <c r="K685" i="1" s="1"/>
  <c r="K2061" i="1" s="1"/>
  <c r="K2071" i="1" s="1"/>
  <c r="O1271" i="1"/>
  <c r="O695" i="1" s="1"/>
  <c r="O685" i="1" s="1"/>
  <c r="O2061" i="1" s="1"/>
  <c r="O2071" i="1" s="1"/>
  <c r="S1271" i="1"/>
  <c r="S695" i="1" s="1"/>
  <c r="S685" i="1" s="1"/>
  <c r="S2061" i="1" s="1"/>
  <c r="S2071" i="1" s="1"/>
  <c r="W1271" i="1"/>
  <c r="W695" i="1" s="1"/>
  <c r="W685" i="1" s="1"/>
  <c r="W2061" i="1" s="1"/>
  <c r="W2071" i="1" s="1"/>
  <c r="E1275" i="1"/>
  <c r="I1275" i="1"/>
  <c r="M1275" i="1"/>
  <c r="Q1275" i="1"/>
  <c r="U1275" i="1"/>
  <c r="Y1275" i="1"/>
  <c r="AA1280" i="1"/>
  <c r="AA1283" i="1"/>
  <c r="Z1285" i="1"/>
  <c r="C1286" i="1"/>
  <c r="G1286" i="1"/>
  <c r="K1286" i="1"/>
  <c r="O1286" i="1"/>
  <c r="S1286" i="1"/>
  <c r="W1286" i="1"/>
  <c r="C1300" i="1"/>
  <c r="G1300" i="1"/>
  <c r="K1300" i="1"/>
  <c r="O1300" i="1"/>
  <c r="S1300" i="1"/>
  <c r="W1300" i="1"/>
  <c r="M1301" i="1"/>
  <c r="Z1301" i="1" s="1"/>
  <c r="AB1301" i="1" s="1"/>
  <c r="B1302" i="1"/>
  <c r="B1272" i="1" s="1"/>
  <c r="B696" i="1" s="1"/>
  <c r="B686" i="1" s="1"/>
  <c r="F1302" i="1"/>
  <c r="F1272" i="1" s="1"/>
  <c r="F696" i="1" s="1"/>
  <c r="F686" i="1" s="1"/>
  <c r="J1302" i="1"/>
  <c r="J1304" i="1" s="1"/>
  <c r="J1306" i="1" s="1"/>
  <c r="N1302" i="1"/>
  <c r="Z1302" i="1" s="1"/>
  <c r="R1302" i="1"/>
  <c r="R1272" i="1" s="1"/>
  <c r="R696" i="1" s="1"/>
  <c r="R686" i="1" s="1"/>
  <c r="V1302" i="1"/>
  <c r="V1304" i="1" s="1"/>
  <c r="V1306" i="1" s="1"/>
  <c r="D1303" i="1"/>
  <c r="C1305" i="1"/>
  <c r="G1305" i="1"/>
  <c r="G1275" i="1" s="1"/>
  <c r="K1305" i="1"/>
  <c r="K1275" i="1" s="1"/>
  <c r="O1305" i="1"/>
  <c r="O1275" i="1" s="1"/>
  <c r="S1305" i="1"/>
  <c r="W1305" i="1"/>
  <c r="W1275" i="1" s="1"/>
  <c r="Z1310" i="1"/>
  <c r="E1314" i="1"/>
  <c r="I1314" i="1"/>
  <c r="M1314" i="1"/>
  <c r="Q1314" i="1"/>
  <c r="U1314" i="1"/>
  <c r="Y1314" i="1"/>
  <c r="Z1315" i="1"/>
  <c r="D1324" i="1"/>
  <c r="C1340" i="1"/>
  <c r="C1344" i="1" s="1"/>
  <c r="G1340" i="1"/>
  <c r="G1344" i="1" s="1"/>
  <c r="K1340" i="1"/>
  <c r="K1344" i="1" s="1"/>
  <c r="O1340" i="1"/>
  <c r="O1344" i="1" s="1"/>
  <c r="S1340" i="1"/>
  <c r="S1344" i="1" s="1"/>
  <c r="W1340" i="1"/>
  <c r="W1344" i="1" s="1"/>
  <c r="D1341" i="1"/>
  <c r="M1342" i="1"/>
  <c r="B1345" i="1"/>
  <c r="F1345" i="1"/>
  <c r="J1345" i="1"/>
  <c r="N1345" i="1"/>
  <c r="R1345" i="1"/>
  <c r="V1345" i="1"/>
  <c r="AA1360" i="1"/>
  <c r="AA1364" i="1" s="1"/>
  <c r="Z1365" i="1"/>
  <c r="D1370" i="1"/>
  <c r="H1370" i="1"/>
  <c r="L1370" i="1"/>
  <c r="P1370" i="1"/>
  <c r="T1370" i="1"/>
  <c r="X1370" i="1"/>
  <c r="E1371" i="1"/>
  <c r="E1341" i="1" s="1"/>
  <c r="E695" i="1" s="1"/>
  <c r="E685" i="1" s="1"/>
  <c r="E2061" i="1" s="1"/>
  <c r="E2071" i="1" s="1"/>
  <c r="I1371" i="1"/>
  <c r="I1341" i="1" s="1"/>
  <c r="I695" i="1" s="1"/>
  <c r="I685" i="1" s="1"/>
  <c r="I2061" i="1" s="1"/>
  <c r="I2071" i="1" s="1"/>
  <c r="M1371" i="1"/>
  <c r="Q1371" i="1"/>
  <c r="Q1341" i="1" s="1"/>
  <c r="Q695" i="1" s="1"/>
  <c r="Q685" i="1" s="1"/>
  <c r="Q2061" i="1" s="1"/>
  <c r="Q2071" i="1" s="1"/>
  <c r="U1371" i="1"/>
  <c r="U1341" i="1" s="1"/>
  <c r="U695" i="1" s="1"/>
  <c r="U685" i="1" s="1"/>
  <c r="U2061" i="1" s="1"/>
  <c r="U2071" i="1" s="1"/>
  <c r="Y1371" i="1"/>
  <c r="Y1341" i="1" s="1"/>
  <c r="Y695" i="1" s="1"/>
  <c r="Y685" i="1" s="1"/>
  <c r="Y2061" i="1" s="1"/>
  <c r="Y2071" i="1" s="1"/>
  <c r="N1372" i="1"/>
  <c r="N1342" i="1" s="1"/>
  <c r="D1373" i="1"/>
  <c r="C1375" i="1"/>
  <c r="G1375" i="1"/>
  <c r="K1375" i="1"/>
  <c r="O1375" i="1"/>
  <c r="S1375" i="1"/>
  <c r="W1375" i="1"/>
  <c r="Z1381" i="1"/>
  <c r="AA1382" i="1"/>
  <c r="E1386" i="1"/>
  <c r="I1386" i="1"/>
  <c r="M1386" i="1"/>
  <c r="Q1386" i="1"/>
  <c r="U1386" i="1"/>
  <c r="Y1386" i="1"/>
  <c r="Z1390" i="1"/>
  <c r="Z1395" i="1"/>
  <c r="E1416" i="1"/>
  <c r="I1416" i="1"/>
  <c r="Q1416" i="1"/>
  <c r="U1416" i="1"/>
  <c r="Y1416" i="1"/>
  <c r="AA1423" i="1"/>
  <c r="D1426" i="1"/>
  <c r="H1426" i="1"/>
  <c r="L1426" i="1"/>
  <c r="P1426" i="1"/>
  <c r="T1426" i="1"/>
  <c r="X1426" i="1"/>
  <c r="AA1431" i="1"/>
  <c r="D1436" i="1"/>
  <c r="H1436" i="1"/>
  <c r="L1436" i="1"/>
  <c r="P1436" i="1"/>
  <c r="T1436" i="1"/>
  <c r="X1436" i="1"/>
  <c r="AA1443" i="1"/>
  <c r="D1446" i="1"/>
  <c r="H1446" i="1"/>
  <c r="L1446" i="1"/>
  <c r="P1446" i="1"/>
  <c r="T1446" i="1"/>
  <c r="X1446" i="1"/>
  <c r="AA1451" i="1"/>
  <c r="H1456" i="1"/>
  <c r="L1456" i="1"/>
  <c r="P1456" i="1"/>
  <c r="T1456" i="1"/>
  <c r="X1456" i="1"/>
  <c r="AA1462" i="1"/>
  <c r="AA1465" i="1"/>
  <c r="H1466" i="1"/>
  <c r="L1466" i="1"/>
  <c r="P1466" i="1"/>
  <c r="T1466" i="1"/>
  <c r="X1466" i="1"/>
  <c r="AA1473" i="1"/>
  <c r="D1476" i="1"/>
  <c r="H1476" i="1"/>
  <c r="L1476" i="1"/>
  <c r="P1476" i="1"/>
  <c r="T1476" i="1"/>
  <c r="X1476" i="1"/>
  <c r="AA1481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I1554" i="1"/>
  <c r="Y1554" i="1"/>
  <c r="N1224" i="1"/>
  <c r="N1226" i="1" s="1"/>
  <c r="D1234" i="1"/>
  <c r="D1236" i="1" s="1"/>
  <c r="N1244" i="1"/>
  <c r="N1246" i="1" s="1"/>
  <c r="D1254" i="1"/>
  <c r="D1256" i="1" s="1"/>
  <c r="N1266" i="1"/>
  <c r="Z1282" i="1"/>
  <c r="Z1284" i="1" s="1"/>
  <c r="AB1284" i="1" s="1"/>
  <c r="N1284" i="1"/>
  <c r="N1286" i="1" s="1"/>
  <c r="Z1312" i="1"/>
  <c r="E1316" i="1"/>
  <c r="I1316" i="1"/>
  <c r="M1316" i="1"/>
  <c r="Q1316" i="1"/>
  <c r="U1316" i="1"/>
  <c r="Y1316" i="1"/>
  <c r="Z1320" i="1"/>
  <c r="Z1324" i="1" s="1"/>
  <c r="AB1324" i="1" s="1"/>
  <c r="M1324" i="1"/>
  <c r="M1326" i="1" s="1"/>
  <c r="Z1325" i="1"/>
  <c r="Z1326" i="1" s="1"/>
  <c r="AB1326" i="1" s="1"/>
  <c r="D1326" i="1"/>
  <c r="Z1350" i="1"/>
  <c r="AA1350" i="1" s="1"/>
  <c r="AA1354" i="1" s="1"/>
  <c r="D1354" i="1"/>
  <c r="D1356" i="1" s="1"/>
  <c r="N1364" i="1"/>
  <c r="N1366" i="1" s="1"/>
  <c r="Z1380" i="1"/>
  <c r="Z1383" i="1"/>
  <c r="AA1383" i="1" s="1"/>
  <c r="D1384" i="1"/>
  <c r="D1386" i="1" s="1"/>
  <c r="Z1392" i="1"/>
  <c r="D1414" i="1"/>
  <c r="M1414" i="1"/>
  <c r="M1416" i="1" s="1"/>
  <c r="J1416" i="1"/>
  <c r="N1416" i="1"/>
  <c r="R1416" i="1"/>
  <c r="V1416" i="1"/>
  <c r="Z1415" i="1"/>
  <c r="AB1421" i="1"/>
  <c r="AA1421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AA1441" i="1"/>
  <c r="AB1441" i="1"/>
  <c r="E1446" i="1"/>
  <c r="I1446" i="1"/>
  <c r="M1446" i="1"/>
  <c r="Q1446" i="1"/>
  <c r="U1446" i="1"/>
  <c r="Y1446" i="1"/>
  <c r="E1456" i="1"/>
  <c r="I1456" i="1"/>
  <c r="Q1456" i="1"/>
  <c r="U1456" i="1"/>
  <c r="Y1456" i="1"/>
  <c r="AB1461" i="1"/>
  <c r="AA1461" i="1"/>
  <c r="E1466" i="1"/>
  <c r="I1466" i="1"/>
  <c r="M1466" i="1"/>
  <c r="Q1466" i="1"/>
  <c r="U1466" i="1"/>
  <c r="Y1466" i="1"/>
  <c r="AB1471" i="1"/>
  <c r="AA1471" i="1"/>
  <c r="E1476" i="1"/>
  <c r="I1476" i="1"/>
  <c r="AA1475" i="1"/>
  <c r="Q1476" i="1"/>
  <c r="U1476" i="1"/>
  <c r="Y1476" i="1"/>
  <c r="E1486" i="1"/>
  <c r="I1486" i="1"/>
  <c r="Q1486" i="1"/>
  <c r="U1486" i="1"/>
  <c r="Y1486" i="1"/>
  <c r="AA1491" i="1"/>
  <c r="AA1495" i="1"/>
  <c r="H1496" i="1"/>
  <c r="L1496" i="1"/>
  <c r="P1496" i="1"/>
  <c r="T1496" i="1"/>
  <c r="X1496" i="1"/>
  <c r="AA1503" i="1"/>
  <c r="D1506" i="1"/>
  <c r="H1506" i="1"/>
  <c r="L1506" i="1"/>
  <c r="P1506" i="1"/>
  <c r="T1506" i="1"/>
  <c r="X1506" i="1"/>
  <c r="AA1511" i="1"/>
  <c r="H1516" i="1"/>
  <c r="L1516" i="1"/>
  <c r="P1516" i="1"/>
  <c r="T1516" i="1"/>
  <c r="X1516" i="1"/>
  <c r="AA1523" i="1"/>
  <c r="H1526" i="1"/>
  <c r="L1526" i="1"/>
  <c r="P1526" i="1"/>
  <c r="T1526" i="1"/>
  <c r="X1526" i="1"/>
  <c r="AA1531" i="1"/>
  <c r="H1536" i="1"/>
  <c r="L1536" i="1"/>
  <c r="P1536" i="1"/>
  <c r="T1536" i="1"/>
  <c r="X1536" i="1"/>
  <c r="AA1542" i="1"/>
  <c r="AA1222" i="1"/>
  <c r="AA1242" i="1"/>
  <c r="M1271" i="1"/>
  <c r="Z1271" i="1" s="1"/>
  <c r="AB1271" i="1" s="1"/>
  <c r="AA1282" i="1"/>
  <c r="Z1290" i="1"/>
  <c r="D1302" i="1"/>
  <c r="H1302" i="1"/>
  <c r="H1304" i="1" s="1"/>
  <c r="H1306" i="1" s="1"/>
  <c r="L1302" i="1"/>
  <c r="L1304" i="1" s="1"/>
  <c r="L1306" i="1" s="1"/>
  <c r="P1302" i="1"/>
  <c r="P1272" i="1" s="1"/>
  <c r="T1302" i="1"/>
  <c r="T1272" i="1" s="1"/>
  <c r="X1302" i="1"/>
  <c r="X1272" i="1" s="1"/>
  <c r="N1303" i="1"/>
  <c r="Z1303" i="1" s="1"/>
  <c r="AA1312" i="1"/>
  <c r="Z1330" i="1"/>
  <c r="Z1335" i="1"/>
  <c r="E1340" i="1"/>
  <c r="E1344" i="1" s="1"/>
  <c r="I1340" i="1"/>
  <c r="I1344" i="1" s="1"/>
  <c r="M1340" i="1"/>
  <c r="Q1340" i="1"/>
  <c r="Q1344" i="1" s="1"/>
  <c r="U1340" i="1"/>
  <c r="U1344" i="1" s="1"/>
  <c r="Y1340" i="1"/>
  <c r="Y1344" i="1" s="1"/>
  <c r="M1343" i="1"/>
  <c r="Z1343" i="1" s="1"/>
  <c r="Z1355" i="1"/>
  <c r="B1370" i="1"/>
  <c r="F1370" i="1"/>
  <c r="J1370" i="1"/>
  <c r="N1370" i="1"/>
  <c r="R1370" i="1"/>
  <c r="V1370" i="1"/>
  <c r="Z1370" i="1"/>
  <c r="M1375" i="1"/>
  <c r="AA1392" i="1"/>
  <c r="Z1400" i="1"/>
  <c r="Z1405" i="1"/>
  <c r="AA1411" i="1"/>
  <c r="C1416" i="1"/>
  <c r="G1416" i="1"/>
  <c r="K1416" i="1"/>
  <c r="O1416" i="1"/>
  <c r="S1416" i="1"/>
  <c r="W1416" i="1"/>
  <c r="B1426" i="1"/>
  <c r="F1426" i="1"/>
  <c r="J1426" i="1"/>
  <c r="N1426" i="1"/>
  <c r="R1426" i="1"/>
  <c r="V1426" i="1"/>
  <c r="B1436" i="1"/>
  <c r="F1436" i="1"/>
  <c r="J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Q1496" i="1"/>
  <c r="U1496" i="1"/>
  <c r="Y1496" i="1"/>
  <c r="AB1501" i="1"/>
  <c r="AA1501" i="1"/>
  <c r="E1506" i="1"/>
  <c r="I1506" i="1"/>
  <c r="AA1505" i="1"/>
  <c r="Q1506" i="1"/>
  <c r="U1506" i="1"/>
  <c r="Y1506" i="1"/>
  <c r="E1516" i="1"/>
  <c r="I1516" i="1"/>
  <c r="Q1516" i="1"/>
  <c r="U1516" i="1"/>
  <c r="Y1516" i="1"/>
  <c r="AB1521" i="1"/>
  <c r="AA1521" i="1"/>
  <c r="E1526" i="1"/>
  <c r="I1526" i="1"/>
  <c r="M1526" i="1"/>
  <c r="Q1526" i="1"/>
  <c r="U1526" i="1"/>
  <c r="Y1526" i="1"/>
  <c r="E1536" i="1"/>
  <c r="I1536" i="1"/>
  <c r="Q1536" i="1"/>
  <c r="U1536" i="1"/>
  <c r="Y1536" i="1"/>
  <c r="Z1544" i="1"/>
  <c r="AA1540" i="1"/>
  <c r="AA1544" i="1" s="1"/>
  <c r="AB1541" i="1"/>
  <c r="AA1541" i="1"/>
  <c r="Q1554" i="1"/>
  <c r="Z1232" i="1"/>
  <c r="AA1232" i="1" s="1"/>
  <c r="Z1252" i="1"/>
  <c r="Z1254" i="1" s="1"/>
  <c r="Z1292" i="1"/>
  <c r="AA1292" i="1" s="1"/>
  <c r="Z1332" i="1"/>
  <c r="AA1332" i="1" s="1"/>
  <c r="Z1402" i="1"/>
  <c r="AA1402" i="1" s="1"/>
  <c r="Z1410" i="1"/>
  <c r="Z1414" i="1" s="1"/>
  <c r="AB1414" i="1" s="1"/>
  <c r="AA1415" i="1"/>
  <c r="L1416" i="1"/>
  <c r="P1416" i="1"/>
  <c r="T1416" i="1"/>
  <c r="X1416" i="1"/>
  <c r="D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R1536" i="1"/>
  <c r="V1536" i="1"/>
  <c r="AA1430" i="1"/>
  <c r="Z1432" i="1"/>
  <c r="AA1432" i="1" s="1"/>
  <c r="N1434" i="1"/>
  <c r="AA1435" i="1"/>
  <c r="Z1440" i="1"/>
  <c r="Z1445" i="1"/>
  <c r="D1454" i="1"/>
  <c r="N1466" i="1"/>
  <c r="Z1472" i="1"/>
  <c r="M1476" i="1"/>
  <c r="Z1480" i="1"/>
  <c r="Z1484" i="1" s="1"/>
  <c r="AB1484" i="1" s="1"/>
  <c r="M1484" i="1"/>
  <c r="M1486" i="1" s="1"/>
  <c r="Z1485" i="1"/>
  <c r="Z1486" i="1" s="1"/>
  <c r="D1486" i="1"/>
  <c r="N1496" i="1"/>
  <c r="Z1502" i="1"/>
  <c r="M1506" i="1"/>
  <c r="Z1510" i="1"/>
  <c r="Z1514" i="1" s="1"/>
  <c r="AB1514" i="1" s="1"/>
  <c r="M1514" i="1"/>
  <c r="M1516" i="1" s="1"/>
  <c r="Z1515" i="1"/>
  <c r="AA1515" i="1" s="1"/>
  <c r="AA1516" i="1" s="1"/>
  <c r="D1516" i="1"/>
  <c r="D1524" i="1"/>
  <c r="D1526" i="1" s="1"/>
  <c r="N1536" i="1"/>
  <c r="M1544" i="1"/>
  <c r="Z1545" i="1"/>
  <c r="Z1546" i="1" s="1"/>
  <c r="I1564" i="1"/>
  <c r="Q1564" i="1"/>
  <c r="Y1564" i="1"/>
  <c r="Z1570" i="1"/>
  <c r="Z1573" i="1"/>
  <c r="AA1573" i="1" s="1"/>
  <c r="C1576" i="1"/>
  <c r="G1576" i="1"/>
  <c r="K1576" i="1"/>
  <c r="O1576" i="1"/>
  <c r="S1576" i="1"/>
  <c r="W1576" i="1"/>
  <c r="Z1582" i="1"/>
  <c r="F1584" i="1"/>
  <c r="N1584" i="1"/>
  <c r="V1584" i="1"/>
  <c r="V1586" i="1" s="1"/>
  <c r="B1586" i="1"/>
  <c r="F1586" i="1"/>
  <c r="J1586" i="1"/>
  <c r="N1586" i="1"/>
  <c r="R1586" i="1"/>
  <c r="D1594" i="1"/>
  <c r="D1560" i="1"/>
  <c r="H1594" i="1"/>
  <c r="H1596" i="1" s="1"/>
  <c r="H1560" i="1"/>
  <c r="L1594" i="1"/>
  <c r="L1596" i="1" s="1"/>
  <c r="L1560" i="1"/>
  <c r="P1594" i="1"/>
  <c r="P1596" i="1" s="1"/>
  <c r="P1560" i="1"/>
  <c r="T1594" i="1"/>
  <c r="T1596" i="1" s="1"/>
  <c r="T1560" i="1"/>
  <c r="X1594" i="1"/>
  <c r="X1596" i="1" s="1"/>
  <c r="X1560" i="1"/>
  <c r="Z1592" i="1"/>
  <c r="AA1592" i="1" s="1"/>
  <c r="M1594" i="1"/>
  <c r="Z1595" i="1"/>
  <c r="AA1621" i="1"/>
  <c r="AB1621" i="1"/>
  <c r="E1616" i="1"/>
  <c r="I1616" i="1"/>
  <c r="Q1616" i="1"/>
  <c r="U1616" i="1"/>
  <c r="Y1616" i="1"/>
  <c r="E1636" i="1"/>
  <c r="I1636" i="1"/>
  <c r="AA1635" i="1"/>
  <c r="AB1635" i="1"/>
  <c r="Q1636" i="1"/>
  <c r="U1636" i="1"/>
  <c r="Y1636" i="1"/>
  <c r="I1684" i="1"/>
  <c r="Q1684" i="1"/>
  <c r="Y1684" i="1"/>
  <c r="Q2063" i="1"/>
  <c r="Q2073" i="1" s="1"/>
  <c r="D1673" i="1"/>
  <c r="T2063" i="1"/>
  <c r="T2073" i="1" s="1"/>
  <c r="I1686" i="1"/>
  <c r="I1675" i="1"/>
  <c r="Q1686" i="1"/>
  <c r="Q1675" i="1"/>
  <c r="Y1686" i="1"/>
  <c r="Y1675" i="1"/>
  <c r="I2062" i="1"/>
  <c r="I2072" i="1" s="1"/>
  <c r="M1682" i="1"/>
  <c r="Q2062" i="1"/>
  <c r="Q2072" i="1" s="1"/>
  <c r="Y2062" i="1"/>
  <c r="Y2072" i="1" s="1"/>
  <c r="B1696" i="1"/>
  <c r="B1685" i="1"/>
  <c r="F1696" i="1"/>
  <c r="F1685" i="1"/>
  <c r="J1696" i="1"/>
  <c r="J1685" i="1"/>
  <c r="N1685" i="1"/>
  <c r="R1696" i="1"/>
  <c r="R1685" i="1"/>
  <c r="V1696" i="1"/>
  <c r="V1685" i="1"/>
  <c r="AB1710" i="1"/>
  <c r="N1436" i="1"/>
  <c r="Z1442" i="1"/>
  <c r="Z1450" i="1"/>
  <c r="Z1454" i="1" s="1"/>
  <c r="AB1454" i="1" s="1"/>
  <c r="M1454" i="1"/>
  <c r="M1456" i="1" s="1"/>
  <c r="Z1455" i="1"/>
  <c r="AA1455" i="1" s="1"/>
  <c r="D1456" i="1"/>
  <c r="AA1472" i="1"/>
  <c r="AA1480" i="1"/>
  <c r="AA1484" i="1" s="1"/>
  <c r="D1494" i="1"/>
  <c r="AA1502" i="1"/>
  <c r="AA1510" i="1"/>
  <c r="AA1514" i="1" s="1"/>
  <c r="Z1520" i="1"/>
  <c r="Z1525" i="1"/>
  <c r="D1534" i="1"/>
  <c r="D1544" i="1"/>
  <c r="H1544" i="1"/>
  <c r="H1546" i="1" s="1"/>
  <c r="L1544" i="1"/>
  <c r="L1546" i="1" s="1"/>
  <c r="P1544" i="1"/>
  <c r="P1546" i="1" s="1"/>
  <c r="T1544" i="1"/>
  <c r="T1546" i="1" s="1"/>
  <c r="X1544" i="1"/>
  <c r="X1546" i="1" s="1"/>
  <c r="C1546" i="1"/>
  <c r="G1546" i="1"/>
  <c r="K1546" i="1"/>
  <c r="O1546" i="1"/>
  <c r="S1546" i="1"/>
  <c r="W1546" i="1"/>
  <c r="B1555" i="1"/>
  <c r="J1555" i="1"/>
  <c r="R1555" i="1"/>
  <c r="B1574" i="1"/>
  <c r="B1576" i="1" s="1"/>
  <c r="F1574" i="1"/>
  <c r="F1576" i="1" s="1"/>
  <c r="J1574" i="1"/>
  <c r="J1576" i="1" s="1"/>
  <c r="N1574" i="1"/>
  <c r="N1576" i="1" s="1"/>
  <c r="R1574" i="1"/>
  <c r="R1576" i="1" s="1"/>
  <c r="V1574" i="1"/>
  <c r="V1576" i="1" s="1"/>
  <c r="AA1575" i="1"/>
  <c r="E1584" i="1"/>
  <c r="E1586" i="1" s="1"/>
  <c r="I1584" i="1"/>
  <c r="I1586" i="1" s="1"/>
  <c r="M1584" i="1"/>
  <c r="M1586" i="1" s="1"/>
  <c r="Z1580" i="1"/>
  <c r="Q1584" i="1"/>
  <c r="Q1586" i="1" s="1"/>
  <c r="U1584" i="1"/>
  <c r="U1586" i="1" s="1"/>
  <c r="Y1584" i="1"/>
  <c r="Y1586" i="1" s="1"/>
  <c r="Z1583" i="1"/>
  <c r="AA1591" i="1"/>
  <c r="D1604" i="1"/>
  <c r="H1604" i="1"/>
  <c r="L1604" i="1"/>
  <c r="P1604" i="1"/>
  <c r="T1604" i="1"/>
  <c r="X1604" i="1"/>
  <c r="M1604" i="1"/>
  <c r="M1606" i="1" s="1"/>
  <c r="AB1605" i="1"/>
  <c r="B1666" i="1"/>
  <c r="F1666" i="1"/>
  <c r="J1666" i="1"/>
  <c r="AB1665" i="1"/>
  <c r="R1666" i="1"/>
  <c r="V1666" i="1"/>
  <c r="B2061" i="1"/>
  <c r="B2071" i="1" s="1"/>
  <c r="J2061" i="1"/>
  <c r="J2071" i="1" s="1"/>
  <c r="R2061" i="1"/>
  <c r="R2071" i="1" s="1"/>
  <c r="E2063" i="1"/>
  <c r="E2073" i="1" s="1"/>
  <c r="U2063" i="1"/>
  <c r="U2073" i="1" s="1"/>
  <c r="J2063" i="1"/>
  <c r="J2073" i="1" s="1"/>
  <c r="P2063" i="1"/>
  <c r="P2073" i="1" s="1"/>
  <c r="Z1724" i="1"/>
  <c r="AB1720" i="1"/>
  <c r="Z1420" i="1"/>
  <c r="Z1425" i="1"/>
  <c r="AA1442" i="1"/>
  <c r="Z1460" i="1"/>
  <c r="D1466" i="1"/>
  <c r="Z1490" i="1"/>
  <c r="Z1494" i="1" s="1"/>
  <c r="AB1494" i="1" s="1"/>
  <c r="M1494" i="1"/>
  <c r="M1496" i="1" s="1"/>
  <c r="D1496" i="1"/>
  <c r="Z1522" i="1"/>
  <c r="AA1522" i="1" s="1"/>
  <c r="Z1530" i="1"/>
  <c r="Z1534" i="1" s="1"/>
  <c r="AB1534" i="1" s="1"/>
  <c r="M1534" i="1"/>
  <c r="M1536" i="1" s="1"/>
  <c r="D1536" i="1"/>
  <c r="AA1545" i="1"/>
  <c r="AA1546" i="1" s="1"/>
  <c r="D1546" i="1"/>
  <c r="E1564" i="1"/>
  <c r="U1564" i="1"/>
  <c r="Z1571" i="1"/>
  <c r="AB1571" i="1" s="1"/>
  <c r="E1576" i="1"/>
  <c r="I1576" i="1"/>
  <c r="Q1576" i="1"/>
  <c r="U1576" i="1"/>
  <c r="Z1581" i="1"/>
  <c r="AA1582" i="1"/>
  <c r="B1560" i="1"/>
  <c r="B1594" i="1"/>
  <c r="B1596" i="1" s="1"/>
  <c r="F1560" i="1"/>
  <c r="F1594" i="1"/>
  <c r="F1596" i="1" s="1"/>
  <c r="J1560" i="1"/>
  <c r="J1594" i="1"/>
  <c r="J1596" i="1" s="1"/>
  <c r="N1560" i="1"/>
  <c r="N1594" i="1"/>
  <c r="N1596" i="1" s="1"/>
  <c r="R1560" i="1"/>
  <c r="R1594" i="1"/>
  <c r="R1596" i="1" s="1"/>
  <c r="V1560" i="1"/>
  <c r="V1594" i="1"/>
  <c r="V1596" i="1" s="1"/>
  <c r="Z1590" i="1"/>
  <c r="Z1594" i="1" s="1"/>
  <c r="AB1594" i="1" s="1"/>
  <c r="AA1595" i="1"/>
  <c r="D1596" i="1"/>
  <c r="Z1604" i="1"/>
  <c r="AB1604" i="1" s="1"/>
  <c r="AB1600" i="1"/>
  <c r="AA1601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I2063" i="1"/>
  <c r="I2073" i="1" s="1"/>
  <c r="Y2063" i="1"/>
  <c r="Y2073" i="1" s="1"/>
  <c r="AA1691" i="1"/>
  <c r="AB1691" i="1"/>
  <c r="F2063" i="1"/>
  <c r="F2073" i="1" s="1"/>
  <c r="L2063" i="1"/>
  <c r="L2073" i="1" s="1"/>
  <c r="V2063" i="1"/>
  <c r="V2073" i="1" s="1"/>
  <c r="E1675" i="1"/>
  <c r="U1675" i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422" i="1"/>
  <c r="AA1422" i="1" s="1"/>
  <c r="Z1470" i="1"/>
  <c r="Z1500" i="1"/>
  <c r="B1544" i="1"/>
  <c r="B1546" i="1" s="1"/>
  <c r="F1544" i="1"/>
  <c r="F1546" i="1" s="1"/>
  <c r="J1544" i="1"/>
  <c r="J1546" i="1" s="1"/>
  <c r="N1544" i="1"/>
  <c r="N1546" i="1" s="1"/>
  <c r="R1544" i="1"/>
  <c r="R1546" i="1" s="1"/>
  <c r="V1544" i="1"/>
  <c r="V1546" i="1" s="1"/>
  <c r="E1546" i="1"/>
  <c r="I1546" i="1"/>
  <c r="M1546" i="1"/>
  <c r="Q1546" i="1"/>
  <c r="U1546" i="1"/>
  <c r="Y1546" i="1"/>
  <c r="M1552" i="1"/>
  <c r="D1574" i="1"/>
  <c r="D1576" i="1" s="1"/>
  <c r="H1574" i="1"/>
  <c r="H1576" i="1" s="1"/>
  <c r="L1574" i="1"/>
  <c r="L1576" i="1" s="1"/>
  <c r="P1574" i="1"/>
  <c r="P1576" i="1" s="1"/>
  <c r="T1574" i="1"/>
  <c r="T1576" i="1" s="1"/>
  <c r="X1574" i="1"/>
  <c r="X1576" i="1" s="1"/>
  <c r="M1574" i="1"/>
  <c r="M1576" i="1" s="1"/>
  <c r="C1584" i="1"/>
  <c r="C1586" i="1" s="1"/>
  <c r="G1584" i="1"/>
  <c r="K1584" i="1"/>
  <c r="K1586" i="1" s="1"/>
  <c r="O1584" i="1"/>
  <c r="S1584" i="1"/>
  <c r="S1586" i="1" s="1"/>
  <c r="W1584" i="1"/>
  <c r="AA1583" i="1"/>
  <c r="D1584" i="1"/>
  <c r="D1586" i="1" s="1"/>
  <c r="L1584" i="1"/>
  <c r="L1586" i="1" s="1"/>
  <c r="T1584" i="1"/>
  <c r="T1586" i="1" s="1"/>
  <c r="E1566" i="1"/>
  <c r="E1555" i="1"/>
  <c r="E1556" i="1" s="1"/>
  <c r="I1566" i="1"/>
  <c r="I1555" i="1"/>
  <c r="I1556" i="1" s="1"/>
  <c r="Z1585" i="1"/>
  <c r="M1565" i="1"/>
  <c r="Q1566" i="1"/>
  <c r="Q1555" i="1"/>
  <c r="Q1556" i="1" s="1"/>
  <c r="U1566" i="1"/>
  <c r="U1555" i="1"/>
  <c r="U1556" i="1" s="1"/>
  <c r="Y1566" i="1"/>
  <c r="Y1555" i="1"/>
  <c r="Y1556" i="1" s="1"/>
  <c r="G1586" i="1"/>
  <c r="O1586" i="1"/>
  <c r="W1586" i="1"/>
  <c r="E1596" i="1"/>
  <c r="I1596" i="1"/>
  <c r="M1596" i="1"/>
  <c r="Q1596" i="1"/>
  <c r="U1596" i="1"/>
  <c r="Y1596" i="1"/>
  <c r="B1604" i="1"/>
  <c r="B1606" i="1" s="1"/>
  <c r="F1604" i="1"/>
  <c r="F1606" i="1" s="1"/>
  <c r="J1604" i="1"/>
  <c r="J1606" i="1" s="1"/>
  <c r="N1604" i="1"/>
  <c r="R1604" i="1"/>
  <c r="R1606" i="1" s="1"/>
  <c r="V1604" i="1"/>
  <c r="V1606" i="1" s="1"/>
  <c r="AA1600" i="1"/>
  <c r="AA1604" i="1" s="1"/>
  <c r="D1606" i="1"/>
  <c r="H1606" i="1"/>
  <c r="L1606" i="1"/>
  <c r="P1606" i="1"/>
  <c r="T1606" i="1"/>
  <c r="X1606" i="1"/>
  <c r="AA1623" i="1"/>
  <c r="D1626" i="1"/>
  <c r="H1626" i="1"/>
  <c r="L1626" i="1"/>
  <c r="P1626" i="1"/>
  <c r="T1626" i="1"/>
  <c r="X1626" i="1"/>
  <c r="AA1632" i="1"/>
  <c r="AA1633" i="1"/>
  <c r="D1645" i="1"/>
  <c r="H1645" i="1"/>
  <c r="L1645" i="1"/>
  <c r="P1645" i="1"/>
  <c r="T1645" i="1"/>
  <c r="X1645" i="1"/>
  <c r="F2061" i="1"/>
  <c r="F2071" i="1" s="1"/>
  <c r="N2061" i="1"/>
  <c r="N2071" i="1" s="1"/>
  <c r="V2061" i="1"/>
  <c r="V2071" i="1" s="1"/>
  <c r="AB1690" i="1"/>
  <c r="B2063" i="1"/>
  <c r="B2073" i="1" s="1"/>
  <c r="H2063" i="1"/>
  <c r="H2073" i="1" s="1"/>
  <c r="R2063" i="1"/>
  <c r="R2073" i="1" s="1"/>
  <c r="X2063" i="1"/>
  <c r="X2073" i="1" s="1"/>
  <c r="AB1740" i="1"/>
  <c r="N1606" i="1"/>
  <c r="C1610" i="1"/>
  <c r="G1610" i="1"/>
  <c r="K1610" i="1"/>
  <c r="O1610" i="1"/>
  <c r="S1610" i="1"/>
  <c r="W1610" i="1"/>
  <c r="M1611" i="1"/>
  <c r="Z1611" i="1" s="1"/>
  <c r="AB1611" i="1" s="1"/>
  <c r="B1612" i="1"/>
  <c r="B1562" i="1" s="1"/>
  <c r="B1552" i="1" s="1"/>
  <c r="F1612" i="1"/>
  <c r="F1562" i="1" s="1"/>
  <c r="F1552" i="1" s="1"/>
  <c r="F2062" i="1" s="1"/>
  <c r="F2072" i="1" s="1"/>
  <c r="J1612" i="1"/>
  <c r="J1614" i="1" s="1"/>
  <c r="J1616" i="1" s="1"/>
  <c r="N1612" i="1"/>
  <c r="N1562" i="1" s="1"/>
  <c r="R1612" i="1"/>
  <c r="R1562" i="1" s="1"/>
  <c r="R1552" i="1" s="1"/>
  <c r="V1612" i="1"/>
  <c r="V1614" i="1" s="1"/>
  <c r="V1616" i="1" s="1"/>
  <c r="D1613" i="1"/>
  <c r="C1615" i="1"/>
  <c r="G1615" i="1"/>
  <c r="K1615" i="1"/>
  <c r="O1615" i="1"/>
  <c r="Z1615" i="1" s="1"/>
  <c r="S1615" i="1"/>
  <c r="W1615" i="1"/>
  <c r="Z1620" i="1"/>
  <c r="E1624" i="1"/>
  <c r="I1624" i="1"/>
  <c r="M1624" i="1"/>
  <c r="Q1624" i="1"/>
  <c r="U1624" i="1"/>
  <c r="Y1624" i="1"/>
  <c r="Z1625" i="1"/>
  <c r="Z1631" i="1"/>
  <c r="M1636" i="1"/>
  <c r="B1640" i="1"/>
  <c r="B1644" i="1" s="1"/>
  <c r="F1640" i="1"/>
  <c r="F1644" i="1" s="1"/>
  <c r="J1640" i="1"/>
  <c r="J1644" i="1" s="1"/>
  <c r="N1640" i="1"/>
  <c r="N1644" i="1" s="1"/>
  <c r="R1640" i="1"/>
  <c r="R1644" i="1" s="1"/>
  <c r="V1640" i="1"/>
  <c r="V1644" i="1" s="1"/>
  <c r="D1642" i="1"/>
  <c r="E1645" i="1"/>
  <c r="I1645" i="1"/>
  <c r="M1645" i="1"/>
  <c r="Q1645" i="1"/>
  <c r="U1645" i="1"/>
  <c r="Y1645" i="1"/>
  <c r="C1650" i="1"/>
  <c r="G1650" i="1"/>
  <c r="K1650" i="1"/>
  <c r="O1650" i="1"/>
  <c r="S1650" i="1"/>
  <c r="W1650" i="1"/>
  <c r="D1651" i="1"/>
  <c r="H1651" i="1"/>
  <c r="H1641" i="1" s="1"/>
  <c r="H2061" i="1" s="1"/>
  <c r="H2071" i="1" s="1"/>
  <c r="L1651" i="1"/>
  <c r="L1641" i="1" s="1"/>
  <c r="L2061" i="1" s="1"/>
  <c r="L2071" i="1" s="1"/>
  <c r="P1651" i="1"/>
  <c r="P1641" i="1" s="1"/>
  <c r="P2061" i="1" s="1"/>
  <c r="P2071" i="1" s="1"/>
  <c r="T1651" i="1"/>
  <c r="T1641" i="1" s="1"/>
  <c r="T2061" i="1" s="1"/>
  <c r="T2071" i="1" s="1"/>
  <c r="X1651" i="1"/>
  <c r="X1641" i="1" s="1"/>
  <c r="X2061" i="1" s="1"/>
  <c r="X2071" i="1" s="1"/>
  <c r="M1652" i="1"/>
  <c r="B1655" i="1"/>
  <c r="F1655" i="1"/>
  <c r="J1655" i="1"/>
  <c r="N1655" i="1"/>
  <c r="R1655" i="1"/>
  <c r="V1655" i="1"/>
  <c r="Z1655" i="1"/>
  <c r="AA1655" i="1" s="1"/>
  <c r="AA1665" i="1"/>
  <c r="D1666" i="1"/>
  <c r="H1666" i="1"/>
  <c r="L1666" i="1"/>
  <c r="P1666" i="1"/>
  <c r="T1666" i="1"/>
  <c r="X1666" i="1"/>
  <c r="E1670" i="1"/>
  <c r="I1670" i="1"/>
  <c r="M1670" i="1"/>
  <c r="Q1670" i="1"/>
  <c r="U1670" i="1"/>
  <c r="Y1670" i="1"/>
  <c r="M1673" i="1"/>
  <c r="B1680" i="1"/>
  <c r="F1680" i="1"/>
  <c r="J1680" i="1"/>
  <c r="N1680" i="1"/>
  <c r="R1680" i="1"/>
  <c r="V1680" i="1"/>
  <c r="D1682" i="1"/>
  <c r="N1683" i="1"/>
  <c r="N1673" i="1" s="1"/>
  <c r="M1685" i="1"/>
  <c r="AA1690" i="1"/>
  <c r="E1692" i="1"/>
  <c r="E1682" i="1" s="1"/>
  <c r="E1672" i="1" s="1"/>
  <c r="E2062" i="1" s="1"/>
  <c r="E2072" i="1" s="1"/>
  <c r="U1692" i="1"/>
  <c r="U1682" i="1" s="1"/>
  <c r="U1672" i="1" s="1"/>
  <c r="U2062" i="1" s="1"/>
  <c r="U2072" i="1" s="1"/>
  <c r="AA1693" i="1"/>
  <c r="Z1700" i="1"/>
  <c r="AA1701" i="1"/>
  <c r="Z1703" i="1"/>
  <c r="AA1703" i="1" s="1"/>
  <c r="AA1710" i="1"/>
  <c r="AA1713" i="1"/>
  <c r="D1714" i="1"/>
  <c r="D1716" i="1" s="1"/>
  <c r="E1716" i="1"/>
  <c r="I1716" i="1"/>
  <c r="Z1715" i="1"/>
  <c r="M1716" i="1"/>
  <c r="Q1716" i="1"/>
  <c r="U1716" i="1"/>
  <c r="Y1716" i="1"/>
  <c r="E1724" i="1"/>
  <c r="I1724" i="1"/>
  <c r="M1724" i="1"/>
  <c r="Q1724" i="1"/>
  <c r="U1724" i="1"/>
  <c r="Y1724" i="1"/>
  <c r="N1724" i="1"/>
  <c r="N1726" i="1" s="1"/>
  <c r="C1746" i="1"/>
  <c r="G1746" i="1"/>
  <c r="K1746" i="1"/>
  <c r="O1746" i="1"/>
  <c r="S1746" i="1"/>
  <c r="W1746" i="1"/>
  <c r="AA1751" i="1"/>
  <c r="D1756" i="1"/>
  <c r="H1756" i="1"/>
  <c r="L1756" i="1"/>
  <c r="P1756" i="1"/>
  <c r="T1756" i="1"/>
  <c r="X1756" i="1"/>
  <c r="AA1762" i="1"/>
  <c r="AA1763" i="1"/>
  <c r="AA1771" i="1"/>
  <c r="D1776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AA1802" i="1"/>
  <c r="AA1803" i="1"/>
  <c r="AA1811" i="1"/>
  <c r="D1816" i="1"/>
  <c r="H1816" i="1"/>
  <c r="L1816" i="1"/>
  <c r="P1816" i="1"/>
  <c r="T1816" i="1"/>
  <c r="X1816" i="1"/>
  <c r="AA1822" i="1"/>
  <c r="AA1823" i="1"/>
  <c r="AA1831" i="1"/>
  <c r="D1836" i="1"/>
  <c r="H1836" i="1"/>
  <c r="L1836" i="1"/>
  <c r="P1836" i="1"/>
  <c r="T1836" i="1"/>
  <c r="X1836" i="1"/>
  <c r="AA1842" i="1"/>
  <c r="AA1843" i="1"/>
  <c r="AA1851" i="1"/>
  <c r="D1856" i="1"/>
  <c r="H1856" i="1"/>
  <c r="L1856" i="1"/>
  <c r="P1856" i="1"/>
  <c r="T1856" i="1"/>
  <c r="X1856" i="1"/>
  <c r="AA1862" i="1"/>
  <c r="AA1863" i="1"/>
  <c r="AA1871" i="1"/>
  <c r="Z1622" i="1"/>
  <c r="E1626" i="1"/>
  <c r="I1626" i="1"/>
  <c r="M1626" i="1"/>
  <c r="Q1626" i="1"/>
  <c r="U1626" i="1"/>
  <c r="Y1626" i="1"/>
  <c r="Z1630" i="1"/>
  <c r="D1634" i="1"/>
  <c r="D1636" i="1" s="1"/>
  <c r="Z1661" i="1"/>
  <c r="AB1661" i="1" s="1"/>
  <c r="N1694" i="1"/>
  <c r="N1696" i="1" s="1"/>
  <c r="C1696" i="1"/>
  <c r="G1696" i="1"/>
  <c r="K1696" i="1"/>
  <c r="O1696" i="1"/>
  <c r="S1696" i="1"/>
  <c r="W1696" i="1"/>
  <c r="D1706" i="1"/>
  <c r="H1706" i="1"/>
  <c r="L1706" i="1"/>
  <c r="P1706" i="1"/>
  <c r="T1706" i="1"/>
  <c r="X1706" i="1"/>
  <c r="Z1712" i="1"/>
  <c r="M1734" i="1"/>
  <c r="M1736" i="1" s="1"/>
  <c r="R1736" i="1"/>
  <c r="V1736" i="1"/>
  <c r="Z1735" i="1"/>
  <c r="AB1761" i="1"/>
  <c r="AA1761" i="1"/>
  <c r="E1766" i="1"/>
  <c r="I1766" i="1"/>
  <c r="AA1765" i="1"/>
  <c r="AB1765" i="1"/>
  <c r="Q1766" i="1"/>
  <c r="U1766" i="1"/>
  <c r="Y1766" i="1"/>
  <c r="AA1781" i="1"/>
  <c r="AB1781" i="1"/>
  <c r="E1786" i="1"/>
  <c r="I1786" i="1"/>
  <c r="M1786" i="1"/>
  <c r="Q1786" i="1"/>
  <c r="U1786" i="1"/>
  <c r="Y1786" i="1"/>
  <c r="AB1801" i="1"/>
  <c r="AA1801" i="1"/>
  <c r="E1806" i="1"/>
  <c r="I1806" i="1"/>
  <c r="AA1805" i="1"/>
  <c r="AB1805" i="1"/>
  <c r="Q1806" i="1"/>
  <c r="U1806" i="1"/>
  <c r="Y1806" i="1"/>
  <c r="AA1821" i="1"/>
  <c r="AB1821" i="1"/>
  <c r="E1826" i="1"/>
  <c r="I1826" i="1"/>
  <c r="M1826" i="1"/>
  <c r="Q1826" i="1"/>
  <c r="U1826" i="1"/>
  <c r="Y1826" i="1"/>
  <c r="AB1841" i="1"/>
  <c r="AA1841" i="1"/>
  <c r="E1846" i="1"/>
  <c r="I1846" i="1"/>
  <c r="AA1845" i="1"/>
  <c r="AB1845" i="1"/>
  <c r="Q1846" i="1"/>
  <c r="U1846" i="1"/>
  <c r="Y1846" i="1"/>
  <c r="AA1861" i="1"/>
  <c r="AB1861" i="1"/>
  <c r="E1866" i="1"/>
  <c r="I1866" i="1"/>
  <c r="M1866" i="1"/>
  <c r="Q1866" i="1"/>
  <c r="U1866" i="1"/>
  <c r="Y1866" i="1"/>
  <c r="E1876" i="1"/>
  <c r="I1876" i="1"/>
  <c r="M1876" i="1"/>
  <c r="AA1605" i="1"/>
  <c r="AA1606" i="1" s="1"/>
  <c r="D1612" i="1"/>
  <c r="H1612" i="1"/>
  <c r="H1614" i="1" s="1"/>
  <c r="H1616" i="1" s="1"/>
  <c r="L1612" i="1"/>
  <c r="L1614" i="1" s="1"/>
  <c r="L1616" i="1" s="1"/>
  <c r="P1612" i="1"/>
  <c r="P1562" i="1" s="1"/>
  <c r="P1552" i="1" s="1"/>
  <c r="T1612" i="1"/>
  <c r="T1562" i="1" s="1"/>
  <c r="T1552" i="1" s="1"/>
  <c r="X1612" i="1"/>
  <c r="X1562" i="1" s="1"/>
  <c r="X1552" i="1" s="1"/>
  <c r="N1613" i="1"/>
  <c r="Z1613" i="1" s="1"/>
  <c r="AA1622" i="1"/>
  <c r="D1640" i="1"/>
  <c r="H1640" i="1"/>
  <c r="H1644" i="1" s="1"/>
  <c r="L1640" i="1"/>
  <c r="L1644" i="1" s="1"/>
  <c r="P1640" i="1"/>
  <c r="P1644" i="1" s="1"/>
  <c r="T1640" i="1"/>
  <c r="T1644" i="1" s="1"/>
  <c r="X1640" i="1"/>
  <c r="X1644" i="1" s="1"/>
  <c r="M1641" i="1"/>
  <c r="Z1641" i="1" s="1"/>
  <c r="E1650" i="1"/>
  <c r="I1650" i="1"/>
  <c r="M1650" i="1"/>
  <c r="Q1650" i="1"/>
  <c r="U1650" i="1"/>
  <c r="Y1650" i="1"/>
  <c r="M1653" i="1"/>
  <c r="Z1660" i="1"/>
  <c r="AA1661" i="1"/>
  <c r="N1666" i="1"/>
  <c r="C1670" i="1"/>
  <c r="G1670" i="1"/>
  <c r="K1670" i="1"/>
  <c r="O1670" i="1"/>
  <c r="S1670" i="1"/>
  <c r="W1670" i="1"/>
  <c r="D1680" i="1"/>
  <c r="H1680" i="1"/>
  <c r="L1680" i="1"/>
  <c r="P1680" i="1"/>
  <c r="Z1680" i="1" s="1"/>
  <c r="T1680" i="1"/>
  <c r="X1680" i="1"/>
  <c r="M1681" i="1"/>
  <c r="C1685" i="1"/>
  <c r="G1685" i="1"/>
  <c r="K1685" i="1"/>
  <c r="O1685" i="1"/>
  <c r="S1685" i="1"/>
  <c r="W1685" i="1"/>
  <c r="D1695" i="1"/>
  <c r="H1695" i="1"/>
  <c r="L1695" i="1"/>
  <c r="P1695" i="1"/>
  <c r="T1695" i="1"/>
  <c r="X1695" i="1"/>
  <c r="AA1722" i="1"/>
  <c r="Z1734" i="1"/>
  <c r="AB1734" i="1" s="1"/>
  <c r="AB1730" i="1"/>
  <c r="AA1731" i="1"/>
  <c r="AA1734" i="1" s="1"/>
  <c r="AA1740" i="1"/>
  <c r="AA1741" i="1"/>
  <c r="AA1743" i="1"/>
  <c r="D1744" i="1"/>
  <c r="D1746" i="1" s="1"/>
  <c r="Z1745" i="1"/>
  <c r="B1756" i="1"/>
  <c r="F1756" i="1"/>
  <c r="J1756" i="1"/>
  <c r="AB1755" i="1"/>
  <c r="R1756" i="1"/>
  <c r="V175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B1816" i="1"/>
  <c r="F1816" i="1"/>
  <c r="J1816" i="1"/>
  <c r="AB1815" i="1"/>
  <c r="R1816" i="1"/>
  <c r="V1816" i="1"/>
  <c r="Z1824" i="1"/>
  <c r="AB1824" i="1" s="1"/>
  <c r="AB1820" i="1"/>
  <c r="B1836" i="1"/>
  <c r="F1836" i="1"/>
  <c r="J1836" i="1"/>
  <c r="AB1835" i="1"/>
  <c r="R1836" i="1"/>
  <c r="V1836" i="1"/>
  <c r="B1856" i="1"/>
  <c r="F1856" i="1"/>
  <c r="J1856" i="1"/>
  <c r="AB1855" i="1"/>
  <c r="R1856" i="1"/>
  <c r="V1856" i="1"/>
  <c r="Z1864" i="1"/>
  <c r="AB1864" i="1" s="1"/>
  <c r="AB1860" i="1"/>
  <c r="I1696" i="1"/>
  <c r="M1696" i="1"/>
  <c r="Q1696" i="1"/>
  <c r="Y1696" i="1"/>
  <c r="Z1702" i="1"/>
  <c r="AA1702" i="1" s="1"/>
  <c r="M1704" i="1"/>
  <c r="M1706" i="1" s="1"/>
  <c r="B1706" i="1"/>
  <c r="F1706" i="1"/>
  <c r="J1706" i="1"/>
  <c r="N1706" i="1"/>
  <c r="R1706" i="1"/>
  <c r="V1706" i="1"/>
  <c r="Z1705" i="1"/>
  <c r="C1714" i="1"/>
  <c r="C1716" i="1" s="1"/>
  <c r="G1714" i="1"/>
  <c r="G1716" i="1" s="1"/>
  <c r="K1714" i="1"/>
  <c r="K1716" i="1" s="1"/>
  <c r="O1714" i="1"/>
  <c r="O1716" i="1" s="1"/>
  <c r="S1714" i="1"/>
  <c r="S1716" i="1" s="1"/>
  <c r="W1714" i="1"/>
  <c r="W1716" i="1" s="1"/>
  <c r="Z1711" i="1"/>
  <c r="AA1712" i="1"/>
  <c r="AA1720" i="1"/>
  <c r="AA1723" i="1"/>
  <c r="D1724" i="1"/>
  <c r="D1726" i="1" s="1"/>
  <c r="E1726" i="1"/>
  <c r="I1726" i="1"/>
  <c r="Z1725" i="1"/>
  <c r="M1726" i="1"/>
  <c r="Q1726" i="1"/>
  <c r="U1726" i="1"/>
  <c r="Y1726" i="1"/>
  <c r="D1736" i="1"/>
  <c r="AA1735" i="1"/>
  <c r="H1736" i="1"/>
  <c r="L1736" i="1"/>
  <c r="P1736" i="1"/>
  <c r="T1736" i="1"/>
  <c r="X1736" i="1"/>
  <c r="E1744" i="1"/>
  <c r="E1746" i="1" s="1"/>
  <c r="I1744" i="1"/>
  <c r="I1746" i="1" s="1"/>
  <c r="M1744" i="1"/>
  <c r="M1746" i="1" s="1"/>
  <c r="Q1744" i="1"/>
  <c r="Q1746" i="1" s="1"/>
  <c r="U1744" i="1"/>
  <c r="U1746" i="1" s="1"/>
  <c r="Y1744" i="1"/>
  <c r="Y1746" i="1" s="1"/>
  <c r="Z1742" i="1"/>
  <c r="AA1742" i="1" s="1"/>
  <c r="C1766" i="1"/>
  <c r="G1766" i="1"/>
  <c r="K1766" i="1"/>
  <c r="O1766" i="1"/>
  <c r="S1766" i="1"/>
  <c r="W176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C1846" i="1"/>
  <c r="G1846" i="1"/>
  <c r="K1846" i="1"/>
  <c r="O1846" i="1"/>
  <c r="S1846" i="1"/>
  <c r="W1846" i="1"/>
  <c r="C1866" i="1"/>
  <c r="G1866" i="1"/>
  <c r="K1866" i="1"/>
  <c r="O1866" i="1"/>
  <c r="S1866" i="1"/>
  <c r="W1866" i="1"/>
  <c r="AA1755" i="1"/>
  <c r="M1766" i="1"/>
  <c r="Z1770" i="1"/>
  <c r="N1776" i="1"/>
  <c r="AA1780" i="1"/>
  <c r="AA1784" i="1" s="1"/>
  <c r="Z1785" i="1"/>
  <c r="AA1795" i="1"/>
  <c r="M1806" i="1"/>
  <c r="Z1810" i="1"/>
  <c r="N1816" i="1"/>
  <c r="AA1820" i="1"/>
  <c r="AA1824" i="1" s="1"/>
  <c r="Z1825" i="1"/>
  <c r="AA1835" i="1"/>
  <c r="M1846" i="1"/>
  <c r="Z1850" i="1"/>
  <c r="N1856" i="1"/>
  <c r="AA1860" i="1"/>
  <c r="AA1864" i="1" s="1"/>
  <c r="Z1865" i="1"/>
  <c r="AB1881" i="1"/>
  <c r="D1884" i="1"/>
  <c r="D1886" i="1" s="1"/>
  <c r="Z1894" i="1"/>
  <c r="AA1890" i="1"/>
  <c r="Z1926" i="1"/>
  <c r="AA1925" i="1"/>
  <c r="Z1936" i="1"/>
  <c r="AB1936" i="1" s="1"/>
  <c r="Z1946" i="1"/>
  <c r="AB1946" i="1" s="1"/>
  <c r="Z1956" i="1"/>
  <c r="AB1956" i="1" s="1"/>
  <c r="Z1966" i="1"/>
  <c r="AB1966" i="1" s="1"/>
  <c r="AB2004" i="1"/>
  <c r="Z2006" i="1"/>
  <c r="AB2006" i="1" s="1"/>
  <c r="AA2011" i="1"/>
  <c r="AA2014" i="1" s="1"/>
  <c r="AA2016" i="1" s="1"/>
  <c r="Z2014" i="1"/>
  <c r="AB2014" i="1" s="1"/>
  <c r="AB2011" i="1"/>
  <c r="Z1760" i="1"/>
  <c r="D1764" i="1"/>
  <c r="D1766" i="1" s="1"/>
  <c r="N1784" i="1"/>
  <c r="N1786" i="1" s="1"/>
  <c r="Z1800" i="1"/>
  <c r="D1804" i="1"/>
  <c r="D1806" i="1" s="1"/>
  <c r="N1824" i="1"/>
  <c r="N1826" i="1" s="1"/>
  <c r="Z1840" i="1"/>
  <c r="AA1840" i="1" s="1"/>
  <c r="AA1844" i="1" s="1"/>
  <c r="D1844" i="1"/>
  <c r="D1846" i="1" s="1"/>
  <c r="N1864" i="1"/>
  <c r="N1866" i="1" s="1"/>
  <c r="D1876" i="1"/>
  <c r="H1876" i="1"/>
  <c r="L1876" i="1"/>
  <c r="P1876" i="1"/>
  <c r="T1876" i="1"/>
  <c r="X1876" i="1"/>
  <c r="Z1886" i="1"/>
  <c r="AB1886" i="1" s="1"/>
  <c r="C1896" i="1"/>
  <c r="G1896" i="1"/>
  <c r="K1896" i="1"/>
  <c r="O1896" i="1"/>
  <c r="S1896" i="1"/>
  <c r="W1896" i="1"/>
  <c r="Z1986" i="1"/>
  <c r="AB1986" i="1" s="1"/>
  <c r="Z1750" i="1"/>
  <c r="N1756" i="1"/>
  <c r="AA1775" i="1"/>
  <c r="Z1790" i="1"/>
  <c r="N1796" i="1"/>
  <c r="AA1815" i="1"/>
  <c r="Z1830" i="1"/>
  <c r="N1836" i="1"/>
  <c r="AA1855" i="1"/>
  <c r="Z1870" i="1"/>
  <c r="AA1884" i="1"/>
  <c r="AA1886" i="1" s="1"/>
  <c r="AA1971" i="1"/>
  <c r="AA1974" i="1" s="1"/>
  <c r="AA1976" i="1" s="1"/>
  <c r="Z1974" i="1"/>
  <c r="AB1974" i="1" s="1"/>
  <c r="AB1971" i="1"/>
  <c r="Z2034" i="1"/>
  <c r="Z2036" i="1" s="1"/>
  <c r="AB2036" i="1" s="1"/>
  <c r="AB2044" i="1"/>
  <c r="B1876" i="1"/>
  <c r="F1876" i="1"/>
  <c r="J1876" i="1"/>
  <c r="N1876" i="1"/>
  <c r="R1876" i="1"/>
  <c r="V1876" i="1"/>
  <c r="Z1875" i="1"/>
  <c r="AA1875" i="1" s="1"/>
  <c r="D1894" i="1"/>
  <c r="D1896" i="1" s="1"/>
  <c r="AA1891" i="1"/>
  <c r="D1904" i="1"/>
  <c r="D1906" i="1" s="1"/>
  <c r="AB1906" i="1" s="1"/>
  <c r="AA1901" i="1"/>
  <c r="AA1904" i="1" s="1"/>
  <c r="AA1906" i="1" s="1"/>
  <c r="D1914" i="1"/>
  <c r="D1916" i="1" s="1"/>
  <c r="AB1916" i="1" s="1"/>
  <c r="AA1911" i="1"/>
  <c r="AA1914" i="1" s="1"/>
  <c r="AA1916" i="1" s="1"/>
  <c r="D1924" i="1"/>
  <c r="D1926" i="1" s="1"/>
  <c r="AA1921" i="1"/>
  <c r="AA1924" i="1" s="1"/>
  <c r="Z2016" i="1"/>
  <c r="AB2016" i="1" s="1"/>
  <c r="AB1900" i="1"/>
  <c r="AB1920" i="1"/>
  <c r="AA1931" i="1"/>
  <c r="AA1934" i="1" s="1"/>
  <c r="AB1940" i="1"/>
  <c r="AA1945" i="1"/>
  <c r="AA1951" i="1"/>
  <c r="AA1954" i="1" s="1"/>
  <c r="AB1960" i="1"/>
  <c r="AA1965" i="1"/>
  <c r="M1974" i="1"/>
  <c r="M1976" i="1" s="1"/>
  <c r="AA1981" i="1"/>
  <c r="Z1991" i="1"/>
  <c r="AA2000" i="1"/>
  <c r="M2014" i="1"/>
  <c r="M2016" i="1" s="1"/>
  <c r="Z2021" i="1"/>
  <c r="D2034" i="1"/>
  <c r="D2036" i="1" s="1"/>
  <c r="AA2031" i="1"/>
  <c r="AA2034" i="1" s="1"/>
  <c r="AA2036" i="1" s="1"/>
  <c r="M2034" i="1"/>
  <c r="M2036" i="1" s="1"/>
  <c r="AA2041" i="1"/>
  <c r="E2086" i="1"/>
  <c r="I2086" i="1"/>
  <c r="M2086" i="1"/>
  <c r="Q2086" i="1"/>
  <c r="U2086" i="1"/>
  <c r="Y2086" i="1"/>
  <c r="AA2083" i="1"/>
  <c r="AA2096" i="1"/>
  <c r="E2123" i="1"/>
  <c r="I2123" i="1"/>
  <c r="M2123" i="1"/>
  <c r="Q2123" i="1"/>
  <c r="U2123" i="1"/>
  <c r="Y2123" i="1"/>
  <c r="E2126" i="1"/>
  <c r="M2126" i="1"/>
  <c r="U2126" i="1"/>
  <c r="AB2041" i="1"/>
  <c r="M2044" i="1"/>
  <c r="M2046" i="1" s="1"/>
  <c r="Z2046" i="1"/>
  <c r="AB2046" i="1" s="1"/>
  <c r="D2124" i="1"/>
  <c r="Z2098" i="1"/>
  <c r="AB2098" i="1" s="1"/>
  <c r="AB2097" i="1"/>
  <c r="Z2116" i="1"/>
  <c r="AA2113" i="1"/>
  <c r="AA2116" i="1" s="1"/>
  <c r="AA2118" i="1" s="1"/>
  <c r="AB2113" i="1"/>
  <c r="F2126" i="1"/>
  <c r="V2126" i="1"/>
  <c r="AA2140" i="1"/>
  <c r="AB1910" i="1"/>
  <c r="AB1930" i="1"/>
  <c r="AA1935" i="1"/>
  <c r="AA1941" i="1"/>
  <c r="AA1944" i="1" s="1"/>
  <c r="AB1950" i="1"/>
  <c r="AA1955" i="1"/>
  <c r="AA1961" i="1"/>
  <c r="AA1964" i="1" s="1"/>
  <c r="AA1980" i="1"/>
  <c r="AA1984" i="1" s="1"/>
  <c r="AA1985" i="1"/>
  <c r="AA2001" i="1"/>
  <c r="AA2020" i="1"/>
  <c r="AA2045" i="1"/>
  <c r="C2086" i="1"/>
  <c r="C2088" i="1" s="1"/>
  <c r="C2122" i="1"/>
  <c r="C2126" i="1" s="1"/>
  <c r="C2128" i="1" s="1"/>
  <c r="G2086" i="1"/>
  <c r="G2088" i="1" s="1"/>
  <c r="G2122" i="1"/>
  <c r="G2126" i="1" s="1"/>
  <c r="G2128" i="1" s="1"/>
  <c r="K2086" i="1"/>
  <c r="K2088" i="1" s="1"/>
  <c r="K2122" i="1"/>
  <c r="K2126" i="1" s="1"/>
  <c r="K2128" i="1" s="1"/>
  <c r="O2086" i="1"/>
  <c r="O2088" i="1" s="1"/>
  <c r="O2122" i="1"/>
  <c r="O2126" i="1" s="1"/>
  <c r="O2128" i="1" s="1"/>
  <c r="S2086" i="1"/>
  <c r="S2088" i="1" s="1"/>
  <c r="S2122" i="1"/>
  <c r="S2126" i="1" s="1"/>
  <c r="S2128" i="1" s="1"/>
  <c r="W2086" i="1"/>
  <c r="W2088" i="1" s="1"/>
  <c r="W2122" i="1"/>
  <c r="W2126" i="1" s="1"/>
  <c r="W2128" i="1" s="1"/>
  <c r="E2128" i="1"/>
  <c r="Z2127" i="1"/>
  <c r="M2128" i="1"/>
  <c r="U2128" i="1"/>
  <c r="AA2106" i="1"/>
  <c r="I2126" i="1"/>
  <c r="I2128" i="1" s="1"/>
  <c r="Q2126" i="1"/>
  <c r="Q2128" i="1" s="1"/>
  <c r="Y2126" i="1"/>
  <c r="Y2128" i="1" s="1"/>
  <c r="Z2179" i="1"/>
  <c r="AB2179" i="1" s="1"/>
  <c r="AB2175" i="1"/>
  <c r="AB2020" i="1"/>
  <c r="AA2044" i="1"/>
  <c r="M2054" i="1"/>
  <c r="M2056" i="1" s="1"/>
  <c r="Z2051" i="1"/>
  <c r="AA2051" i="1" s="1"/>
  <c r="AA2054" i="1" s="1"/>
  <c r="AA2056" i="1" s="1"/>
  <c r="D2086" i="1"/>
  <c r="D2122" i="1"/>
  <c r="H2086" i="1"/>
  <c r="H2122" i="1"/>
  <c r="H2126" i="1" s="1"/>
  <c r="H2128" i="1" s="1"/>
  <c r="L2086" i="1"/>
  <c r="L2122" i="1"/>
  <c r="L2126" i="1" s="1"/>
  <c r="L2128" i="1" s="1"/>
  <c r="P2086" i="1"/>
  <c r="P2122" i="1"/>
  <c r="P2126" i="1" s="1"/>
  <c r="P2128" i="1" s="1"/>
  <c r="T2086" i="1"/>
  <c r="T2122" i="1"/>
  <c r="T2126" i="1" s="1"/>
  <c r="T2128" i="1" s="1"/>
  <c r="X2086" i="1"/>
  <c r="X2122" i="1"/>
  <c r="X2126" i="1" s="1"/>
  <c r="X2128" i="1" s="1"/>
  <c r="Z2084" i="1"/>
  <c r="AA2084" i="1" s="1"/>
  <c r="B2128" i="1"/>
  <c r="F2128" i="1"/>
  <c r="V2128" i="1"/>
  <c r="Z2108" i="1"/>
  <c r="AB2108" i="1" s="1"/>
  <c r="B2126" i="1"/>
  <c r="J2126" i="1"/>
  <c r="J2128" i="1" s="1"/>
  <c r="R2126" i="1"/>
  <c r="R2128" i="1" s="1"/>
  <c r="J2141" i="1"/>
  <c r="AA2085" i="1"/>
  <c r="D2088" i="1"/>
  <c r="H2088" i="1"/>
  <c r="L2088" i="1"/>
  <c r="P2088" i="1"/>
  <c r="T2088" i="1"/>
  <c r="X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N2124" i="1"/>
  <c r="Z2124" i="1" s="1"/>
  <c r="E2135" i="1"/>
  <c r="E2139" i="1" s="1"/>
  <c r="E2141" i="1" s="1"/>
  <c r="I2135" i="1"/>
  <c r="I2139" i="1" s="1"/>
  <c r="I2141" i="1" s="1"/>
  <c r="M2135" i="1"/>
  <c r="Q2135" i="1"/>
  <c r="Q2139" i="1" s="1"/>
  <c r="Q2141" i="1" s="1"/>
  <c r="U2135" i="1"/>
  <c r="U2139" i="1" s="1"/>
  <c r="U2141" i="1" s="1"/>
  <c r="D2141" i="1"/>
  <c r="Z2155" i="1"/>
  <c r="AA2175" i="1"/>
  <c r="AA2179" i="1" s="1"/>
  <c r="AA2181" i="1" s="1"/>
  <c r="Z2181" i="1"/>
  <c r="AB2181" i="1" s="1"/>
  <c r="AA2208" i="1"/>
  <c r="AB2215" i="1"/>
  <c r="AA2215" i="1"/>
  <c r="AB2237" i="1"/>
  <c r="AA2237" i="1"/>
  <c r="B2261" i="1"/>
  <c r="R2261" i="1"/>
  <c r="K2271" i="1"/>
  <c r="K2273" i="1" s="1"/>
  <c r="E2273" i="1"/>
  <c r="I2273" i="1"/>
  <c r="M2273" i="1"/>
  <c r="Q2273" i="1"/>
  <c r="U2273" i="1"/>
  <c r="Y2273" i="1"/>
  <c r="Z2278" i="1"/>
  <c r="AB2308" i="1"/>
  <c r="Z2311" i="1"/>
  <c r="Z2082" i="1"/>
  <c r="E2088" i="1"/>
  <c r="I2088" i="1"/>
  <c r="M2088" i="1"/>
  <c r="Q2088" i="1"/>
  <c r="U2088" i="1"/>
  <c r="Y2088" i="1"/>
  <c r="AB2107" i="1"/>
  <c r="N2123" i="1"/>
  <c r="N2126" i="1" s="1"/>
  <c r="N2128" i="1" s="1"/>
  <c r="M2169" i="1"/>
  <c r="M2171" i="1" s="1"/>
  <c r="Z2165" i="1"/>
  <c r="N2179" i="1"/>
  <c r="N2181" i="1" s="1"/>
  <c r="AA2190" i="1"/>
  <c r="Z2195" i="1"/>
  <c r="AA2195" i="1" s="1"/>
  <c r="AA2199" i="1" s="1"/>
  <c r="AA2197" i="1"/>
  <c r="D2199" i="1"/>
  <c r="D2201" i="1" s="1"/>
  <c r="Z2209" i="1"/>
  <c r="AB2226" i="1"/>
  <c r="AA2226" i="1"/>
  <c r="C2261" i="1"/>
  <c r="C2263" i="1" s="1"/>
  <c r="N2261" i="1"/>
  <c r="N2263" i="1" s="1"/>
  <c r="S2261" i="1"/>
  <c r="S2263" i="1" s="1"/>
  <c r="J2263" i="1"/>
  <c r="B2271" i="1"/>
  <c r="B2273" i="1" s="1"/>
  <c r="F2271" i="1"/>
  <c r="F2273" i="1" s="1"/>
  <c r="J2271" i="1"/>
  <c r="J2273" i="1" s="1"/>
  <c r="N2271" i="1"/>
  <c r="N2273" i="1" s="1"/>
  <c r="R2271" i="1"/>
  <c r="R2273" i="1" s="1"/>
  <c r="V2271" i="1"/>
  <c r="V2273" i="1" s="1"/>
  <c r="O2271" i="1"/>
  <c r="O2273" i="1" s="1"/>
  <c r="Z2288" i="1"/>
  <c r="E2301" i="1"/>
  <c r="E2303" i="1" s="1"/>
  <c r="E2258" i="1"/>
  <c r="I2301" i="1"/>
  <c r="I2303" i="1" s="1"/>
  <c r="I2258" i="1"/>
  <c r="I2261" i="1" s="1"/>
  <c r="I2263" i="1" s="1"/>
  <c r="M2301" i="1"/>
  <c r="M2303" i="1" s="1"/>
  <c r="M2258" i="1"/>
  <c r="M2261" i="1" s="1"/>
  <c r="M2263" i="1" s="1"/>
  <c r="Z2298" i="1"/>
  <c r="Q2301" i="1"/>
  <c r="Q2303" i="1" s="1"/>
  <c r="Q2258" i="1"/>
  <c r="U2301" i="1"/>
  <c r="U2303" i="1" s="1"/>
  <c r="U2258" i="1"/>
  <c r="Y2301" i="1"/>
  <c r="Y2303" i="1" s="1"/>
  <c r="Y2258" i="1"/>
  <c r="Y2261" i="1" s="1"/>
  <c r="Y2263" i="1" s="1"/>
  <c r="H2321" i="1"/>
  <c r="P2321" i="1"/>
  <c r="B2088" i="1"/>
  <c r="F2088" i="1"/>
  <c r="J2088" i="1"/>
  <c r="N2088" i="1"/>
  <c r="R2088" i="1"/>
  <c r="V2088" i="1"/>
  <c r="N2098" i="1"/>
  <c r="N2125" i="1"/>
  <c r="Z2125" i="1" s="1"/>
  <c r="AA2125" i="1" s="1"/>
  <c r="Z2137" i="1"/>
  <c r="AA2137" i="1" s="1"/>
  <c r="C2141" i="1"/>
  <c r="G2141" i="1"/>
  <c r="K2141" i="1"/>
  <c r="O2141" i="1"/>
  <c r="S2141" i="1"/>
  <c r="W2141" i="1"/>
  <c r="AA2155" i="1"/>
  <c r="AA2159" i="1" s="1"/>
  <c r="AA2161" i="1" s="1"/>
  <c r="Z2189" i="1"/>
  <c r="AB2189" i="1" s="1"/>
  <c r="AB2200" i="1"/>
  <c r="AA2200" i="1"/>
  <c r="AB2207" i="1"/>
  <c r="AA2207" i="1"/>
  <c r="AA2209" i="1" s="1"/>
  <c r="AA2211" i="1" s="1"/>
  <c r="E2261" i="1"/>
  <c r="E2263" i="1" s="1"/>
  <c r="U2261" i="1"/>
  <c r="U2263" i="1" s="1"/>
  <c r="F2263" i="1"/>
  <c r="V2263" i="1"/>
  <c r="Z2087" i="1"/>
  <c r="Z2145" i="1"/>
  <c r="AA2185" i="1"/>
  <c r="AA2189" i="1" s="1"/>
  <c r="AB2188" i="1"/>
  <c r="AB2196" i="1"/>
  <c r="AA2196" i="1"/>
  <c r="Z2221" i="1"/>
  <c r="AB2221" i="1" s="1"/>
  <c r="AB2219" i="1"/>
  <c r="AB2230" i="1"/>
  <c r="AA2230" i="1"/>
  <c r="Q2261" i="1"/>
  <c r="Q2263" i="1" s="1"/>
  <c r="B2263" i="1"/>
  <c r="R2263" i="1"/>
  <c r="AA2267" i="1"/>
  <c r="D2257" i="1"/>
  <c r="D2271" i="1"/>
  <c r="H2257" i="1"/>
  <c r="H2271" i="1"/>
  <c r="L2257" i="1"/>
  <c r="L2271" i="1"/>
  <c r="P2257" i="1"/>
  <c r="P2271" i="1"/>
  <c r="T2257" i="1"/>
  <c r="T2271" i="1"/>
  <c r="X2257" i="1"/>
  <c r="X2271" i="1"/>
  <c r="AA2272" i="1"/>
  <c r="D2262" i="1"/>
  <c r="D2273" i="1"/>
  <c r="H2262" i="1"/>
  <c r="H2273" i="1"/>
  <c r="L2262" i="1"/>
  <c r="L2273" i="1"/>
  <c r="P2262" i="1"/>
  <c r="P2273" i="1"/>
  <c r="T2262" i="1"/>
  <c r="T2273" i="1"/>
  <c r="X2262" i="1"/>
  <c r="X2273" i="1"/>
  <c r="Z2229" i="1"/>
  <c r="AB2229" i="1" s="1"/>
  <c r="D2258" i="1"/>
  <c r="H2258" i="1"/>
  <c r="L2258" i="1"/>
  <c r="P2258" i="1"/>
  <c r="T2258" i="1"/>
  <c r="X2258" i="1"/>
  <c r="H2323" i="1"/>
  <c r="P2323" i="1"/>
  <c r="X2323" i="1"/>
  <c r="AA2337" i="1"/>
  <c r="Z2338" i="1"/>
  <c r="AB2338" i="1" s="1"/>
  <c r="H2341" i="1"/>
  <c r="H2343" i="1" s="1"/>
  <c r="P2341" i="1"/>
  <c r="P2343" i="1" s="1"/>
  <c r="X2341" i="1"/>
  <c r="X2343" i="1" s="1"/>
  <c r="Z2348" i="1"/>
  <c r="Z2413" i="1"/>
  <c r="AB2413" i="1" s="1"/>
  <c r="AA2218" i="1"/>
  <c r="AA2225" i="1"/>
  <c r="AA2229" i="1" s="1"/>
  <c r="AA2236" i="1"/>
  <c r="AA2239" i="1" s="1"/>
  <c r="Z2239" i="1"/>
  <c r="AA2240" i="1"/>
  <c r="U2321" i="1"/>
  <c r="Y2321" i="1"/>
  <c r="Y2323" i="1" s="1"/>
  <c r="E2323" i="1"/>
  <c r="I2323" i="1"/>
  <c r="M2323" i="1"/>
  <c r="Z2322" i="1"/>
  <c r="Q2323" i="1"/>
  <c r="U2323" i="1"/>
  <c r="AA2338" i="1"/>
  <c r="AB2421" i="1"/>
  <c r="Z2423" i="1"/>
  <c r="AB2423" i="1" s="1"/>
  <c r="Z2247" i="1"/>
  <c r="AA2308" i="1"/>
  <c r="AA2311" i="1" s="1"/>
  <c r="AA2313" i="1" s="1"/>
  <c r="V2321" i="1"/>
  <c r="V2323" i="1" s="1"/>
  <c r="Z2317" i="1"/>
  <c r="D2318" i="1"/>
  <c r="L2318" i="1"/>
  <c r="L2321" i="1" s="1"/>
  <c r="L2323" i="1" s="1"/>
  <c r="T2318" i="1"/>
  <c r="Z2318" i="1" s="1"/>
  <c r="AB2318" i="1" s="1"/>
  <c r="Z2328" i="1"/>
  <c r="Z2373" i="1"/>
  <c r="AB2373" i="1" s="1"/>
  <c r="AA2381" i="1"/>
  <c r="AA2383" i="1" s="1"/>
  <c r="Z2319" i="1"/>
  <c r="AA2319" i="1" s="1"/>
  <c r="AB2342" i="1"/>
  <c r="AA2342" i="1"/>
  <c r="Z2383" i="1"/>
  <c r="AB2383" i="1" s="1"/>
  <c r="AB2381" i="1"/>
  <c r="AA2388" i="1"/>
  <c r="AA2391" i="1" s="1"/>
  <c r="AA2393" i="1" s="1"/>
  <c r="Z2393" i="1"/>
  <c r="AB2393" i="1" s="1"/>
  <c r="AA2328" i="1"/>
  <c r="AA2331" i="1" s="1"/>
  <c r="AA2333" i="1" s="1"/>
  <c r="AA2348" i="1"/>
  <c r="AA2351" i="1" s="1"/>
  <c r="AA2353" i="1" s="1"/>
  <c r="Z2358" i="1"/>
  <c r="AB2358" i="1" s="1"/>
  <c r="AA2367" i="1"/>
  <c r="N2371" i="1"/>
  <c r="N2373" i="1" s="1"/>
  <c r="AA2372" i="1"/>
  <c r="AB2387" i="1"/>
  <c r="AA2390" i="1"/>
  <c r="D2391" i="1"/>
  <c r="D2393" i="1" s="1"/>
  <c r="AA2397" i="1"/>
  <c r="AA2401" i="1" s="1"/>
  <c r="AA2403" i="1" s="1"/>
  <c r="AB2402" i="1"/>
  <c r="AA2408" i="1"/>
  <c r="AA2411" i="1" s="1"/>
  <c r="AA2412" i="1"/>
  <c r="AA2419" i="1"/>
  <c r="AA2421" i="1" s="1"/>
  <c r="AA2423" i="1" s="1"/>
  <c r="AA2427" i="1"/>
  <c r="AA2431" i="1" s="1"/>
  <c r="AB2430" i="1"/>
  <c r="AA2432" i="1"/>
  <c r="AA2452" i="1"/>
  <c r="AA2453" i="1" s="1"/>
  <c r="Z2453" i="1"/>
  <c r="AB2453" i="1" s="1"/>
  <c r="AB2511" i="1"/>
  <c r="AA2358" i="1"/>
  <c r="AA2361" i="1" s="1"/>
  <c r="AA2363" i="1" s="1"/>
  <c r="AB2397" i="1"/>
  <c r="AB2412" i="1"/>
  <c r="Z2431" i="1"/>
  <c r="AB2431" i="1" s="1"/>
  <c r="AA2443" i="1"/>
  <c r="AA2461" i="1"/>
  <c r="AA2463" i="1"/>
  <c r="Z2513" i="1"/>
  <c r="AB2513" i="1" s="1"/>
  <c r="AA2368" i="1"/>
  <c r="Z2461" i="1"/>
  <c r="AA2473" i="1"/>
  <c r="B2637" i="1"/>
  <c r="B2481" i="1"/>
  <c r="B2483" i="1" s="1"/>
  <c r="F2637" i="1"/>
  <c r="F2481" i="1"/>
  <c r="F2483" i="1" s="1"/>
  <c r="J2637" i="1"/>
  <c r="Z2433" i="1"/>
  <c r="AB2433" i="1" s="1"/>
  <c r="E2640" i="1"/>
  <c r="E2650" i="1" s="1"/>
  <c r="E2660" i="1" s="1"/>
  <c r="I2640" i="1"/>
  <c r="I2650" i="1" s="1"/>
  <c r="I2660" i="1" s="1"/>
  <c r="M2640" i="1"/>
  <c r="Z2480" i="1"/>
  <c r="Q2640" i="1"/>
  <c r="Q2650" i="1" s="1"/>
  <c r="Q2660" i="1" s="1"/>
  <c r="U2640" i="1"/>
  <c r="U2650" i="1" s="1"/>
  <c r="U2660" i="1" s="1"/>
  <c r="Z2471" i="1"/>
  <c r="AB2471" i="1" s="1"/>
  <c r="E2637" i="1"/>
  <c r="I2637" i="1"/>
  <c r="M2637" i="1"/>
  <c r="Q2637" i="1"/>
  <c r="U2637" i="1"/>
  <c r="Y2637" i="1"/>
  <c r="C2638" i="1"/>
  <c r="C2648" i="1" s="1"/>
  <c r="G2638" i="1"/>
  <c r="G2648" i="1" s="1"/>
  <c r="K2638" i="1"/>
  <c r="K2648" i="1" s="1"/>
  <c r="O2638" i="1"/>
  <c r="O2648" i="1" s="1"/>
  <c r="S2638" i="1"/>
  <c r="S2648" i="1" s="1"/>
  <c r="W2638" i="1"/>
  <c r="W2648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R2640" i="1"/>
  <c r="R2650" i="1" s="1"/>
  <c r="R2660" i="1" s="1"/>
  <c r="V2640" i="1"/>
  <c r="V2650" i="1" s="1"/>
  <c r="V2660" i="1" s="1"/>
  <c r="D2642" i="1"/>
  <c r="H2642" i="1"/>
  <c r="L2642" i="1"/>
  <c r="P2642" i="1"/>
  <c r="T2642" i="1"/>
  <c r="X2642" i="1"/>
  <c r="AA2487" i="1"/>
  <c r="Z2498" i="1"/>
  <c r="AA2507" i="1"/>
  <c r="N2511" i="1"/>
  <c r="N2513" i="1" s="1"/>
  <c r="AA2512" i="1"/>
  <c r="Z2521" i="1"/>
  <c r="AB2521" i="1" s="1"/>
  <c r="AA2518" i="1"/>
  <c r="AA2521" i="1" s="1"/>
  <c r="AA2531" i="1"/>
  <c r="Z2531" i="1"/>
  <c r="Z2573" i="1"/>
  <c r="AB2573" i="1" s="1"/>
  <c r="AB2571" i="1"/>
  <c r="N2637" i="1"/>
  <c r="R2637" i="1"/>
  <c r="V2637" i="1"/>
  <c r="Z2477" i="1"/>
  <c r="D2638" i="1"/>
  <c r="H2638" i="1"/>
  <c r="H2648" i="1" s="1"/>
  <c r="L2638" i="1"/>
  <c r="L2648" i="1" s="1"/>
  <c r="P2638" i="1"/>
  <c r="P2648" i="1" s="1"/>
  <c r="T2638" i="1"/>
  <c r="T2648" i="1" s="1"/>
  <c r="X2638" i="1"/>
  <c r="X264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D2481" i="1"/>
  <c r="E2642" i="1"/>
  <c r="I2642" i="1"/>
  <c r="M2642" i="1"/>
  <c r="Q2642" i="1"/>
  <c r="U2642" i="1"/>
  <c r="Y2642" i="1"/>
  <c r="Z2488" i="1"/>
  <c r="AB2488" i="1" s="1"/>
  <c r="AA2522" i="1"/>
  <c r="Z2523" i="1"/>
  <c r="AB2523" i="1" s="1"/>
  <c r="AA2562" i="1"/>
  <c r="AA2563" i="1" s="1"/>
  <c r="Z2563" i="1"/>
  <c r="AB2563" i="1" s="1"/>
  <c r="C2637" i="1"/>
  <c r="G2637" i="1"/>
  <c r="K2637" i="1"/>
  <c r="O2637" i="1"/>
  <c r="S2637" i="1"/>
  <c r="W2637" i="1"/>
  <c r="E2638" i="1"/>
  <c r="E2648" i="1" s="1"/>
  <c r="I2638" i="1"/>
  <c r="I2648" i="1" s="1"/>
  <c r="M2638" i="1"/>
  <c r="Q2638" i="1"/>
  <c r="Q2648" i="1" s="1"/>
  <c r="U2638" i="1"/>
  <c r="U2648" i="1" s="1"/>
  <c r="Y2638" i="1"/>
  <c r="Y2648" i="1" s="1"/>
  <c r="B2639" i="1"/>
  <c r="B264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Z2479" i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E2481" i="1"/>
  <c r="I2481" i="1"/>
  <c r="M2481" i="1"/>
  <c r="Q2481" i="1"/>
  <c r="U2481" i="1"/>
  <c r="Y2481" i="1"/>
  <c r="B2642" i="1"/>
  <c r="F2642" i="1"/>
  <c r="J2642" i="1"/>
  <c r="N2642" i="1"/>
  <c r="R2642" i="1"/>
  <c r="V2642" i="1"/>
  <c r="Z2482" i="1"/>
  <c r="D2483" i="1"/>
  <c r="H2483" i="1"/>
  <c r="L2483" i="1"/>
  <c r="P2483" i="1"/>
  <c r="T2483" i="1"/>
  <c r="X2483" i="1"/>
  <c r="AA2488" i="1"/>
  <c r="Z2490" i="1"/>
  <c r="AA2508" i="1"/>
  <c r="AB2517" i="1"/>
  <c r="AA2520" i="1"/>
  <c r="AB2522" i="1"/>
  <c r="AA2551" i="1"/>
  <c r="AA2553" i="1" s="1"/>
  <c r="Z2551" i="1"/>
  <c r="AB2562" i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AA2479" i="1"/>
  <c r="Y2640" i="1"/>
  <c r="Y2650" i="1" s="1"/>
  <c r="Y2660" i="1" s="1"/>
  <c r="J2481" i="1"/>
  <c r="J2483" i="1" s="1"/>
  <c r="N2481" i="1"/>
  <c r="N2483" i="1" s="1"/>
  <c r="R2481" i="1"/>
  <c r="R2483" i="1" s="1"/>
  <c r="V2481" i="1"/>
  <c r="V2483" i="1" s="1"/>
  <c r="C2642" i="1"/>
  <c r="G2642" i="1"/>
  <c r="K2642" i="1"/>
  <c r="O2642" i="1"/>
  <c r="S2642" i="1"/>
  <c r="W2642" i="1"/>
  <c r="AA2482" i="1"/>
  <c r="E2483" i="1"/>
  <c r="I2483" i="1"/>
  <c r="M2483" i="1"/>
  <c r="Q2483" i="1"/>
  <c r="U2483" i="1"/>
  <c r="Y2483" i="1"/>
  <c r="AA2533" i="1"/>
  <c r="Z2543" i="1"/>
  <c r="AB2543" i="1" s="1"/>
  <c r="AA2542" i="1"/>
  <c r="AA2543" i="1" s="1"/>
  <c r="Z2613" i="1"/>
  <c r="AB2613" i="1" s="1"/>
  <c r="AB2611" i="1"/>
  <c r="Z2541" i="1"/>
  <c r="AB2541" i="1" s="1"/>
  <c r="AB2557" i="1"/>
  <c r="AA2567" i="1"/>
  <c r="AA2571" i="1" s="1"/>
  <c r="AA2573" i="1" s="1"/>
  <c r="AA2578" i="1"/>
  <c r="AA2581" i="1" s="1"/>
  <c r="Z2581" i="1"/>
  <c r="AB2581" i="1" s="1"/>
  <c r="AA2582" i="1"/>
  <c r="AA2589" i="1"/>
  <c r="AB2597" i="1"/>
  <c r="AA2600" i="1"/>
  <c r="Z2603" i="1"/>
  <c r="AB2603" i="1" s="1"/>
  <c r="AA2607" i="1"/>
  <c r="AA2618" i="1"/>
  <c r="AA2621" i="1" s="1"/>
  <c r="Z2621" i="1"/>
  <c r="AB2621" i="1" s="1"/>
  <c r="AA2622" i="1"/>
  <c r="AB2567" i="1"/>
  <c r="AB2582" i="1"/>
  <c r="Z2591" i="1"/>
  <c r="AB2607" i="1"/>
  <c r="AB2622" i="1"/>
  <c r="Z2633" i="1"/>
  <c r="AB2633" i="1" s="1"/>
  <c r="AA2632" i="1"/>
  <c r="AA2633" i="1" s="1"/>
  <c r="AA2569" i="1"/>
  <c r="AA2580" i="1"/>
  <c r="AA2587" i="1"/>
  <c r="AA2591" i="1" s="1"/>
  <c r="AA2593" i="1" s="1"/>
  <c r="AA2598" i="1"/>
  <c r="AA2601" i="1" s="1"/>
  <c r="AA2602" i="1"/>
  <c r="AA2609" i="1"/>
  <c r="AA2620" i="1"/>
  <c r="AB2632" i="1"/>
  <c r="Z2631" i="1"/>
  <c r="AB2631" i="1" s="1"/>
  <c r="Z2676" i="1"/>
  <c r="AA2676" i="1" s="1"/>
  <c r="D2680" i="1"/>
  <c r="AA2680" i="1" s="1"/>
  <c r="AA2670" i="1"/>
  <c r="R2062" i="1" l="1"/>
  <c r="R2072" i="1" s="1"/>
  <c r="B2062" i="1"/>
  <c r="B2072" i="1" s="1"/>
  <c r="AB1254" i="1"/>
  <c r="Z1256" i="1"/>
  <c r="AB1256" i="1" s="1"/>
  <c r="X696" i="1"/>
  <c r="X686" i="1" s="1"/>
  <c r="X2062" i="1" s="1"/>
  <c r="X2072" i="1" s="1"/>
  <c r="X2659" i="1" s="1"/>
  <c r="X1274" i="1"/>
  <c r="X1276" i="1" s="1"/>
  <c r="AB712" i="1"/>
  <c r="T2062" i="1"/>
  <c r="T2072" i="1" s="1"/>
  <c r="T2659" i="1" s="1"/>
  <c r="N1552" i="1"/>
  <c r="T1274" i="1"/>
  <c r="T1276" i="1" s="1"/>
  <c r="T696" i="1"/>
  <c r="T686" i="1" s="1"/>
  <c r="O699" i="1"/>
  <c r="Z1084" i="1"/>
  <c r="AB1084" i="1" s="1"/>
  <c r="AB1080" i="1"/>
  <c r="AA1080" i="1"/>
  <c r="AA1615" i="1"/>
  <c r="P1274" i="1"/>
  <c r="P1276" i="1" s="1"/>
  <c r="P696" i="1"/>
  <c r="P686" i="1" s="1"/>
  <c r="P2062" i="1" s="1"/>
  <c r="P2072" i="1" s="1"/>
  <c r="P2659" i="1" s="1"/>
  <c r="K699" i="1"/>
  <c r="AB1234" i="1"/>
  <c r="Z1236" i="1"/>
  <c r="AB1236" i="1" s="1"/>
  <c r="M684" i="1"/>
  <c r="AA534" i="1"/>
  <c r="AA642" i="1"/>
  <c r="AA644" i="1" s="1"/>
  <c r="AB1680" i="1"/>
  <c r="W1276" i="1"/>
  <c r="Z1086" i="1"/>
  <c r="AB1086" i="1" s="1"/>
  <c r="AA1085" i="1"/>
  <c r="AA624" i="1"/>
  <c r="AB199" i="1"/>
  <c r="Z201" i="1"/>
  <c r="AB201" i="1" s="1"/>
  <c r="AA121" i="1"/>
  <c r="AA181" i="1"/>
  <c r="AA2611" i="1"/>
  <c r="AA2613" i="1" s="1"/>
  <c r="K2652" i="1"/>
  <c r="K2643" i="1"/>
  <c r="P2647" i="1"/>
  <c r="P2641" i="1"/>
  <c r="N2652" i="1"/>
  <c r="N2643" i="1"/>
  <c r="U2658" i="1"/>
  <c r="E2658" i="1"/>
  <c r="K2647" i="1"/>
  <c r="K2641" i="1"/>
  <c r="U2652" i="1"/>
  <c r="E2652" i="1"/>
  <c r="P2658" i="1"/>
  <c r="Z2481" i="1"/>
  <c r="AB2481" i="1" s="1"/>
  <c r="AB2531" i="1"/>
  <c r="Z2533" i="1"/>
  <c r="AB2533" i="1" s="1"/>
  <c r="AA2491" i="1"/>
  <c r="AA2493" i="1" s="1"/>
  <c r="L2652" i="1"/>
  <c r="S2658" i="1"/>
  <c r="C2658" i="1"/>
  <c r="M2647" i="1"/>
  <c r="M2641" i="1"/>
  <c r="Z2637" i="1"/>
  <c r="Z2473" i="1"/>
  <c r="AB2473" i="1" s="1"/>
  <c r="Z2351" i="1"/>
  <c r="AB2348" i="1"/>
  <c r="T2261" i="1"/>
  <c r="L2261" i="1"/>
  <c r="AA2257" i="1"/>
  <c r="D2261" i="1"/>
  <c r="AA2201" i="1"/>
  <c r="Z2291" i="1"/>
  <c r="AB2288" i="1"/>
  <c r="AA2288" i="1"/>
  <c r="AA2291" i="1" s="1"/>
  <c r="AA2293" i="1" s="1"/>
  <c r="AB2165" i="1"/>
  <c r="Z2169" i="1"/>
  <c r="AA2165" i="1"/>
  <c r="AA2169" i="1" s="1"/>
  <c r="AA2171" i="1" s="1"/>
  <c r="Z2159" i="1"/>
  <c r="AB2155" i="1"/>
  <c r="M2139" i="1"/>
  <c r="M2141" i="1" s="1"/>
  <c r="Z2135" i="1"/>
  <c r="D2126" i="1"/>
  <c r="D2128" i="1" s="1"/>
  <c r="AA1936" i="1"/>
  <c r="Z1994" i="1"/>
  <c r="AB1991" i="1"/>
  <c r="AA1991" i="1"/>
  <c r="AA1994" i="1" s="1"/>
  <c r="AA1996" i="1" s="1"/>
  <c r="AB1904" i="1"/>
  <c r="AA1790" i="1"/>
  <c r="AA1794" i="1" s="1"/>
  <c r="Z1794" i="1"/>
  <c r="AB1790" i="1"/>
  <c r="Z1764" i="1"/>
  <c r="AB1760" i="1"/>
  <c r="Z1854" i="1"/>
  <c r="AB1850" i="1"/>
  <c r="AA1850" i="1"/>
  <c r="AA1854" i="1" s="1"/>
  <c r="AA1856" i="1" s="1"/>
  <c r="AA1796" i="1"/>
  <c r="Z1774" i="1"/>
  <c r="AB1770" i="1"/>
  <c r="AA1770" i="1"/>
  <c r="AA1774" i="1" s="1"/>
  <c r="AA1736" i="1"/>
  <c r="AB1705" i="1"/>
  <c r="X1685" i="1"/>
  <c r="X1696" i="1"/>
  <c r="H1685" i="1"/>
  <c r="H1696" i="1"/>
  <c r="O1675" i="1"/>
  <c r="O1686" i="1"/>
  <c r="Z1681" i="1"/>
  <c r="M1671" i="1"/>
  <c r="M1674" i="1" s="1"/>
  <c r="L1670" i="1"/>
  <c r="L1684" i="1"/>
  <c r="S1674" i="1"/>
  <c r="C1674" i="1"/>
  <c r="Z1653" i="1"/>
  <c r="AA1653" i="1" s="1"/>
  <c r="M1643" i="1"/>
  <c r="Z1643" i="1" s="1"/>
  <c r="AA1643" i="1" s="1"/>
  <c r="Z1650" i="1"/>
  <c r="M1640" i="1"/>
  <c r="M1654" i="1"/>
  <c r="M1656" i="1" s="1"/>
  <c r="Z1634" i="1"/>
  <c r="AB1630" i="1"/>
  <c r="M1675" i="1"/>
  <c r="J1684" i="1"/>
  <c r="J1670" i="1"/>
  <c r="Y1674" i="1"/>
  <c r="I1674" i="1"/>
  <c r="V1656" i="1"/>
  <c r="V1645" i="1"/>
  <c r="V1646" i="1" s="1"/>
  <c r="F1656" i="1"/>
  <c r="F1645" i="1"/>
  <c r="F1646" i="1" s="1"/>
  <c r="S1654" i="1"/>
  <c r="S1656" i="1" s="1"/>
  <c r="S1640" i="1"/>
  <c r="S1644" i="1" s="1"/>
  <c r="S1646" i="1" s="1"/>
  <c r="C1654" i="1"/>
  <c r="C1656" i="1" s="1"/>
  <c r="C1640" i="1"/>
  <c r="C1644" i="1" s="1"/>
  <c r="C1646" i="1" s="1"/>
  <c r="AA1625" i="1"/>
  <c r="K1616" i="1"/>
  <c r="W1614" i="1"/>
  <c r="W1560" i="1"/>
  <c r="G1614" i="1"/>
  <c r="G1616" i="1" s="1"/>
  <c r="G1560" i="1"/>
  <c r="Z1744" i="1"/>
  <c r="AB1744" i="1" s="1"/>
  <c r="AA1630" i="1"/>
  <c r="N1614" i="1"/>
  <c r="N1616" i="1" s="1"/>
  <c r="Z1552" i="1"/>
  <c r="E1684" i="1"/>
  <c r="E1686" i="1" s="1"/>
  <c r="L1654" i="1"/>
  <c r="L1656" i="1" s="1"/>
  <c r="T1614" i="1"/>
  <c r="T1616" i="1" s="1"/>
  <c r="R1564" i="1"/>
  <c r="R1566" i="1" s="1"/>
  <c r="R1550" i="1"/>
  <c r="R1554" i="1" s="1"/>
  <c r="J1564" i="1"/>
  <c r="J1566" i="1" s="1"/>
  <c r="J1550" i="1"/>
  <c r="B1564" i="1"/>
  <c r="B1566" i="1" s="1"/>
  <c r="B1550" i="1"/>
  <c r="B1554" i="1" s="1"/>
  <c r="B1556" i="1" s="1"/>
  <c r="L1562" i="1"/>
  <c r="L1552" i="1" s="1"/>
  <c r="M1561" i="1"/>
  <c r="AA1425" i="1"/>
  <c r="AB1724" i="1"/>
  <c r="R1614" i="1"/>
  <c r="R1616" i="1" s="1"/>
  <c r="K1565" i="1"/>
  <c r="N1563" i="1"/>
  <c r="Z1584" i="1"/>
  <c r="AB1584" i="1" s="1"/>
  <c r="AA1580" i="1"/>
  <c r="Z1524" i="1"/>
  <c r="AB1524" i="1" s="1"/>
  <c r="AA1520" i="1"/>
  <c r="AA1524" i="1" s="1"/>
  <c r="R1675" i="1"/>
  <c r="J1675" i="1"/>
  <c r="J1686" i="1"/>
  <c r="B1675" i="1"/>
  <c r="Z1682" i="1"/>
  <c r="AA1682" i="1" s="1"/>
  <c r="M1672" i="1"/>
  <c r="P1654" i="1"/>
  <c r="P1656" i="1" s="1"/>
  <c r="M1614" i="1"/>
  <c r="M1616" i="1" s="1"/>
  <c r="X1614" i="1"/>
  <c r="X1616" i="1" s="1"/>
  <c r="T1564" i="1"/>
  <c r="T1566" i="1" s="1"/>
  <c r="T1550" i="1"/>
  <c r="T1554" i="1" s="1"/>
  <c r="T1556" i="1" s="1"/>
  <c r="L1550" i="1"/>
  <c r="D1564" i="1"/>
  <c r="D1566" i="1" s="1"/>
  <c r="D1550" i="1"/>
  <c r="J1562" i="1"/>
  <c r="J1552" i="1" s="1"/>
  <c r="Z1375" i="1"/>
  <c r="M1345" i="1"/>
  <c r="N1340" i="1"/>
  <c r="N1344" i="1" s="1"/>
  <c r="N1346" i="1" s="1"/>
  <c r="N1374" i="1"/>
  <c r="N1376" i="1" s="1"/>
  <c r="AA1355" i="1"/>
  <c r="AA1356" i="1" s="1"/>
  <c r="AA1335" i="1"/>
  <c r="AA1336" i="1" s="1"/>
  <c r="AA1410" i="1"/>
  <c r="AA1414" i="1" s="1"/>
  <c r="Z1384" i="1"/>
  <c r="AB1380" i="1"/>
  <c r="AA1450" i="1"/>
  <c r="AA1454" i="1" s="1"/>
  <c r="AA1456" i="1" s="1"/>
  <c r="W1376" i="1"/>
  <c r="W1345" i="1"/>
  <c r="W1346" i="1" s="1"/>
  <c r="G1376" i="1"/>
  <c r="G1345" i="1"/>
  <c r="G1346" i="1" s="1"/>
  <c r="P1374" i="1"/>
  <c r="P1376" i="1" s="1"/>
  <c r="P1340" i="1"/>
  <c r="Z1366" i="1"/>
  <c r="AB1366" i="1" s="1"/>
  <c r="AB1365" i="1"/>
  <c r="AA1365" i="1"/>
  <c r="AA1366" i="1" s="1"/>
  <c r="Z1342" i="1"/>
  <c r="AA1342" i="1" s="1"/>
  <c r="S1306" i="1"/>
  <c r="O1304" i="1"/>
  <c r="O1270" i="1"/>
  <c r="O1274" i="1" s="1"/>
  <c r="O1276" i="1" s="1"/>
  <c r="Q1276" i="1"/>
  <c r="Q699" i="1"/>
  <c r="N1273" i="1"/>
  <c r="L1272" i="1"/>
  <c r="J1274" i="1"/>
  <c r="J1276" i="1" s="1"/>
  <c r="Z1226" i="1"/>
  <c r="AB1226" i="1" s="1"/>
  <c r="AA1225" i="1"/>
  <c r="AA1226" i="1" s="1"/>
  <c r="U1346" i="1"/>
  <c r="AA1301" i="1"/>
  <c r="N1272" i="1"/>
  <c r="Z1372" i="1"/>
  <c r="AA1372" i="1" s="1"/>
  <c r="E1374" i="1"/>
  <c r="E1376" i="1" s="1"/>
  <c r="M1304" i="1"/>
  <c r="M1306" i="1" s="1"/>
  <c r="X1304" i="1"/>
  <c r="X1306" i="1" s="1"/>
  <c r="AA1296" i="1"/>
  <c r="Z1164" i="1"/>
  <c r="AB1164" i="1" s="1"/>
  <c r="AB1160" i="1"/>
  <c r="AA1160" i="1"/>
  <c r="AA1164" i="1" s="1"/>
  <c r="AA1166" i="1" s="1"/>
  <c r="AB1091" i="1"/>
  <c r="AA1091" i="1"/>
  <c r="AA1094" i="1" s="1"/>
  <c r="J1086" i="1"/>
  <c r="J1075" i="1"/>
  <c r="S1084" i="1"/>
  <c r="S1086" i="1" s="1"/>
  <c r="S1070" i="1"/>
  <c r="C1084" i="1"/>
  <c r="C1086" i="1" s="1"/>
  <c r="C1070" i="1"/>
  <c r="Z994" i="1"/>
  <c r="AA990" i="1"/>
  <c r="AA994" i="1" s="1"/>
  <c r="Z954" i="1"/>
  <c r="AA950" i="1"/>
  <c r="AA954" i="1" s="1"/>
  <c r="AA1320" i="1"/>
  <c r="AA1324" i="1" s="1"/>
  <c r="N1304" i="1"/>
  <c r="N1306" i="1" s="1"/>
  <c r="AA1191" i="1"/>
  <c r="Z1154" i="1"/>
  <c r="AB1150" i="1"/>
  <c r="AA1150" i="1"/>
  <c r="Z1016" i="1"/>
  <c r="AB1016" i="1" s="1"/>
  <c r="Z986" i="1"/>
  <c r="AB986" i="1" s="1"/>
  <c r="Z946" i="1"/>
  <c r="AB946" i="1" s="1"/>
  <c r="Z1094" i="1"/>
  <c r="Z881" i="1"/>
  <c r="AB881" i="1" s="1"/>
  <c r="AA877" i="1"/>
  <c r="AA881" i="1" s="1"/>
  <c r="Z1176" i="1"/>
  <c r="AB1176" i="1" s="1"/>
  <c r="AA1096" i="1"/>
  <c r="AA960" i="1"/>
  <c r="AA964" i="1" s="1"/>
  <c r="AA966" i="1" s="1"/>
  <c r="AA891" i="1"/>
  <c r="AA894" i="1" s="1"/>
  <c r="D695" i="1"/>
  <c r="AB882" i="1"/>
  <c r="Z851" i="1"/>
  <c r="AB847" i="1"/>
  <c r="Z801" i="1"/>
  <c r="AB797" i="1"/>
  <c r="Z761" i="1"/>
  <c r="AB757" i="1"/>
  <c r="AB721" i="1"/>
  <c r="L699" i="1"/>
  <c r="L713" i="1"/>
  <c r="AB872" i="1"/>
  <c r="AA872" i="1"/>
  <c r="AA921" i="1"/>
  <c r="AA914" i="1"/>
  <c r="Z871" i="1"/>
  <c r="AB871" i="1" s="1"/>
  <c r="AB867" i="1"/>
  <c r="AA867" i="1"/>
  <c r="AA871" i="1" s="1"/>
  <c r="AA841" i="1"/>
  <c r="Z781" i="1"/>
  <c r="AB777" i="1"/>
  <c r="AA777" i="1"/>
  <c r="AA781" i="1" s="1"/>
  <c r="AB718" i="1"/>
  <c r="AA718" i="1"/>
  <c r="Z723" i="1"/>
  <c r="AB723" i="1" s="1"/>
  <c r="AA649" i="1"/>
  <c r="AB649" i="1"/>
  <c r="Z914" i="1"/>
  <c r="AB914" i="1" s="1"/>
  <c r="AA757" i="1"/>
  <c r="AA761" i="1" s="1"/>
  <c r="Z372" i="1"/>
  <c r="AB372" i="1" s="1"/>
  <c r="Z894" i="1"/>
  <c r="Z502" i="1"/>
  <c r="AB498" i="1"/>
  <c r="Z370" i="1"/>
  <c r="AB370" i="1" s="1"/>
  <c r="AB366" i="1"/>
  <c r="Z841" i="1"/>
  <c r="AB841" i="1" s="1"/>
  <c r="Q694" i="1"/>
  <c r="Z678" i="1"/>
  <c r="AB674" i="1"/>
  <c r="AA542" i="1"/>
  <c r="AA544" i="1" s="1"/>
  <c r="AA432" i="1"/>
  <c r="Z439" i="1"/>
  <c r="AB439" i="1" s="1"/>
  <c r="M440" i="1"/>
  <c r="Z436" i="1"/>
  <c r="K442" i="1"/>
  <c r="X440" i="1"/>
  <c r="H440" i="1"/>
  <c r="AA524" i="1"/>
  <c r="AA401" i="1"/>
  <c r="AA402" i="1" s="1"/>
  <c r="O440" i="1"/>
  <c r="Z141" i="1"/>
  <c r="AB141" i="1" s="1"/>
  <c r="Z111" i="1"/>
  <c r="AB111" i="1" s="1"/>
  <c r="AA609" i="1"/>
  <c r="AA612" i="1" s="1"/>
  <c r="AA614" i="1" s="1"/>
  <c r="AA519" i="1"/>
  <c r="AA332" i="1"/>
  <c r="AA272" i="1"/>
  <c r="Z441" i="1"/>
  <c r="M442" i="1"/>
  <c r="R440" i="1"/>
  <c r="B440" i="1"/>
  <c r="B442" i="1" s="1"/>
  <c r="M211" i="1"/>
  <c r="Z210" i="1"/>
  <c r="AA199" i="1"/>
  <c r="AA201" i="1" s="1"/>
  <c r="AB20" i="1"/>
  <c r="AA190" i="1"/>
  <c r="AA185" i="1"/>
  <c r="AA189" i="1" s="1"/>
  <c r="AA140" i="1"/>
  <c r="AA135" i="1"/>
  <c r="AA139" i="1" s="1"/>
  <c r="Z131" i="1"/>
  <c r="AB131" i="1" s="1"/>
  <c r="Z91" i="1"/>
  <c r="AB91" i="1" s="1"/>
  <c r="AA115" i="1"/>
  <c r="AA119" i="1" s="1"/>
  <c r="AA100" i="1"/>
  <c r="AA101" i="1" s="1"/>
  <c r="AA75" i="1"/>
  <c r="AA79" i="1" s="1"/>
  <c r="AA81" i="1" s="1"/>
  <c r="AA2603" i="1"/>
  <c r="AA2623" i="1"/>
  <c r="AA2583" i="1"/>
  <c r="W2652" i="1"/>
  <c r="W2643" i="1"/>
  <c r="G2652" i="1"/>
  <c r="L2647" i="1"/>
  <c r="L2641" i="1"/>
  <c r="L2643" i="1" s="1"/>
  <c r="AA2490" i="1"/>
  <c r="AB2490" i="1"/>
  <c r="Z2483" i="1"/>
  <c r="AB2483" i="1" s="1"/>
  <c r="J2652" i="1"/>
  <c r="F2659" i="1"/>
  <c r="Q2658" i="1"/>
  <c r="W2647" i="1"/>
  <c r="W2641" i="1"/>
  <c r="G2647" i="1"/>
  <c r="G2641" i="1"/>
  <c r="G2643" i="1" s="1"/>
  <c r="AA2523" i="1"/>
  <c r="Q2652" i="1"/>
  <c r="Q2643" i="1"/>
  <c r="L2658" i="1"/>
  <c r="V2641" i="1"/>
  <c r="V2647" i="1"/>
  <c r="X2652" i="1"/>
  <c r="X2643" i="1"/>
  <c r="H2652" i="1"/>
  <c r="O2658" i="1"/>
  <c r="Y2647" i="1"/>
  <c r="Y2641" i="1"/>
  <c r="Y2643" i="1" s="1"/>
  <c r="I2647" i="1"/>
  <c r="I2641" i="1"/>
  <c r="AB2480" i="1"/>
  <c r="AA2480" i="1"/>
  <c r="F2641" i="1"/>
  <c r="F2647" i="1"/>
  <c r="AB2461" i="1"/>
  <c r="Z2463" i="1"/>
  <c r="AB2463" i="1" s="1"/>
  <c r="Z2491" i="1"/>
  <c r="AB2391" i="1"/>
  <c r="AA2318" i="1"/>
  <c r="AB2247" i="1"/>
  <c r="AA2247" i="1"/>
  <c r="AA2251" i="1" s="1"/>
  <c r="AA2253" i="1" s="1"/>
  <c r="Z2251" i="1"/>
  <c r="AA2341" i="1"/>
  <c r="AA2343" i="1" s="1"/>
  <c r="H2263" i="1"/>
  <c r="Z2231" i="1"/>
  <c r="AB2231" i="1" s="1"/>
  <c r="AB2145" i="1"/>
  <c r="Z2149" i="1"/>
  <c r="AA2145" i="1"/>
  <c r="AA2149" i="1" s="1"/>
  <c r="AA2151" i="1" s="1"/>
  <c r="AB2298" i="1"/>
  <c r="AA2298" i="1"/>
  <c r="AA2301" i="1" s="1"/>
  <c r="AA2303" i="1" s="1"/>
  <c r="Z2301" i="1"/>
  <c r="Z2199" i="1"/>
  <c r="AB2195" i="1"/>
  <c r="Z2281" i="1"/>
  <c r="AB2278" i="1"/>
  <c r="Z2268" i="1"/>
  <c r="AA2278" i="1"/>
  <c r="AA2281" i="1" s="1"/>
  <c r="AA2283" i="1" s="1"/>
  <c r="AA2219" i="1"/>
  <c r="AA2221" i="1" s="1"/>
  <c r="Z2191" i="1"/>
  <c r="AB2191" i="1" s="1"/>
  <c r="AA1956" i="1"/>
  <c r="Z2122" i="1"/>
  <c r="AA2122" i="1" s="1"/>
  <c r="AB2021" i="1"/>
  <c r="AA2021" i="1"/>
  <c r="AA2024" i="1" s="1"/>
  <c r="AA2026" i="1" s="1"/>
  <c r="AB1914" i="1"/>
  <c r="AA1830" i="1"/>
  <c r="AA1834" i="1" s="1"/>
  <c r="Z1834" i="1"/>
  <c r="AB1830" i="1"/>
  <c r="AA1776" i="1"/>
  <c r="Z1976" i="1"/>
  <c r="AB1976" i="1" s="1"/>
  <c r="Z1804" i="1"/>
  <c r="AB1800" i="1"/>
  <c r="AA1926" i="1"/>
  <c r="AA1894" i="1"/>
  <c r="AA1896" i="1" s="1"/>
  <c r="Z1866" i="1"/>
  <c r="AB1866" i="1" s="1"/>
  <c r="AB1865" i="1"/>
  <c r="AA1865" i="1"/>
  <c r="AA1866" i="1" s="1"/>
  <c r="Z1786" i="1"/>
  <c r="AB1786" i="1" s="1"/>
  <c r="AB1785" i="1"/>
  <c r="AA1785" i="1"/>
  <c r="AA1786" i="1" s="1"/>
  <c r="AB1711" i="1"/>
  <c r="AA1711" i="1"/>
  <c r="AA1714" i="1" s="1"/>
  <c r="AA1744" i="1"/>
  <c r="T1685" i="1"/>
  <c r="T1696" i="1"/>
  <c r="D1685" i="1"/>
  <c r="D1696" i="1"/>
  <c r="K1675" i="1"/>
  <c r="K1686" i="1"/>
  <c r="X1670" i="1"/>
  <c r="X1684" i="1"/>
  <c r="H1670" i="1"/>
  <c r="H1684" i="1"/>
  <c r="O1674" i="1"/>
  <c r="Y1640" i="1"/>
  <c r="Y1644" i="1" s="1"/>
  <c r="Y1646" i="1" s="1"/>
  <c r="Y1654" i="1"/>
  <c r="Y1656" i="1" s="1"/>
  <c r="I1640" i="1"/>
  <c r="I1644" i="1" s="1"/>
  <c r="I1654" i="1"/>
  <c r="I1656" i="1" s="1"/>
  <c r="AA1846" i="1"/>
  <c r="AA1705" i="1"/>
  <c r="V1684" i="1"/>
  <c r="V1686" i="1" s="1"/>
  <c r="V1670" i="1"/>
  <c r="F1684" i="1"/>
  <c r="F1670" i="1"/>
  <c r="U1674" i="1"/>
  <c r="U1676" i="1" s="1"/>
  <c r="E1674" i="1"/>
  <c r="R1656" i="1"/>
  <c r="R1645" i="1"/>
  <c r="R1646" i="1" s="1"/>
  <c r="B1656" i="1"/>
  <c r="B1645" i="1"/>
  <c r="B1646" i="1" s="1"/>
  <c r="AA1651" i="1"/>
  <c r="D1641" i="1"/>
  <c r="D1644" i="1" s="1"/>
  <c r="D1646" i="1" s="1"/>
  <c r="O1654" i="1"/>
  <c r="O1656" i="1" s="1"/>
  <c r="O1640" i="1"/>
  <c r="O1644" i="1" s="1"/>
  <c r="O1646" i="1" s="1"/>
  <c r="I1646" i="1"/>
  <c r="W1616" i="1"/>
  <c r="S1614" i="1"/>
  <c r="S1560" i="1"/>
  <c r="Z1560" i="1" s="1"/>
  <c r="C1614" i="1"/>
  <c r="C1560" i="1"/>
  <c r="T1646" i="1"/>
  <c r="L1646" i="1"/>
  <c r="F1614" i="1"/>
  <c r="F1616" i="1" s="1"/>
  <c r="Z1504" i="1"/>
  <c r="AA1500" i="1"/>
  <c r="AA1504" i="1" s="1"/>
  <c r="AA1506" i="1" s="1"/>
  <c r="D1654" i="1"/>
  <c r="D1656" i="1" s="1"/>
  <c r="H1562" i="1"/>
  <c r="H1552" i="1" s="1"/>
  <c r="AB1581" i="1"/>
  <c r="AA1581" i="1"/>
  <c r="Z1424" i="1"/>
  <c r="AB1424" i="1" s="1"/>
  <c r="AA1420" i="1"/>
  <c r="AA1424" i="1" s="1"/>
  <c r="Z1606" i="1"/>
  <c r="AB1606" i="1" s="1"/>
  <c r="W1565" i="1"/>
  <c r="G1565" i="1"/>
  <c r="Z1714" i="1"/>
  <c r="AB1714" i="1" s="1"/>
  <c r="Z1692" i="1"/>
  <c r="H1654" i="1"/>
  <c r="H1656" i="1" s="1"/>
  <c r="P1614" i="1"/>
  <c r="P1616" i="1" s="1"/>
  <c r="AA1590" i="1"/>
  <c r="AA1594" i="1" s="1"/>
  <c r="V1562" i="1"/>
  <c r="V1552" i="1" s="1"/>
  <c r="AA1445" i="1"/>
  <c r="AA1446" i="1" s="1"/>
  <c r="AA1405" i="1"/>
  <c r="AA1406" i="1" s="1"/>
  <c r="AB1370" i="1"/>
  <c r="J1340" i="1"/>
  <c r="J1344" i="1" s="1"/>
  <c r="J1346" i="1" s="1"/>
  <c r="J1374" i="1"/>
  <c r="J1376" i="1" s="1"/>
  <c r="Z1334" i="1"/>
  <c r="AB1334" i="1" s="1"/>
  <c r="AA1330" i="1"/>
  <c r="AA1334" i="1" s="1"/>
  <c r="AA1302" i="1"/>
  <c r="AA1490" i="1"/>
  <c r="AA1494" i="1" s="1"/>
  <c r="Z1416" i="1"/>
  <c r="AB1416" i="1" s="1"/>
  <c r="AA1485" i="1"/>
  <c r="AA1486" i="1" s="1"/>
  <c r="AA1395" i="1"/>
  <c r="AA1396" i="1" s="1"/>
  <c r="S1376" i="1"/>
  <c r="S1345" i="1"/>
  <c r="S1346" i="1" s="1"/>
  <c r="C1376" i="1"/>
  <c r="C1345" i="1"/>
  <c r="C1346" i="1" s="1"/>
  <c r="L1374" i="1"/>
  <c r="L1376" i="1" s="1"/>
  <c r="L1340" i="1"/>
  <c r="Z1314" i="1"/>
  <c r="AB1314" i="1" s="1"/>
  <c r="AA1310" i="1"/>
  <c r="AA1314" i="1" s="1"/>
  <c r="O1306" i="1"/>
  <c r="AA1303" i="1"/>
  <c r="K1304" i="1"/>
  <c r="K1270" i="1"/>
  <c r="K1274" i="1" s="1"/>
  <c r="K1276" i="1" s="1"/>
  <c r="AA1284" i="1"/>
  <c r="M699" i="1"/>
  <c r="H1272" i="1"/>
  <c r="V694" i="1"/>
  <c r="F1274" i="1"/>
  <c r="F1276" i="1" s="1"/>
  <c r="AA1264" i="1"/>
  <c r="AA1266" i="1" s="1"/>
  <c r="AA1386" i="1"/>
  <c r="E1346" i="1"/>
  <c r="Y1374" i="1"/>
  <c r="Y1376" i="1" s="1"/>
  <c r="T1304" i="1"/>
  <c r="T1306" i="1" s="1"/>
  <c r="AA1271" i="1"/>
  <c r="AB1201" i="1"/>
  <c r="AA1201" i="1"/>
  <c r="Z1044" i="1"/>
  <c r="AA1040" i="1"/>
  <c r="AA1044" i="1" s="1"/>
  <c r="R1304" i="1"/>
  <c r="R1306" i="1" s="1"/>
  <c r="J1272" i="1"/>
  <c r="J696" i="1" s="1"/>
  <c r="J686" i="1" s="1"/>
  <c r="AA1214" i="1"/>
  <c r="P1304" i="1"/>
  <c r="P1306" i="1" s="1"/>
  <c r="AA1196" i="1"/>
  <c r="V1086" i="1"/>
  <c r="V1075" i="1"/>
  <c r="F1086" i="1"/>
  <c r="F1075" i="1"/>
  <c r="O1084" i="1"/>
  <c r="O1086" i="1" s="1"/>
  <c r="O1070" i="1"/>
  <c r="Z1064" i="1"/>
  <c r="AA1060" i="1"/>
  <c r="AA1064" i="1" s="1"/>
  <c r="AA1066" i="1" s="1"/>
  <c r="Z1024" i="1"/>
  <c r="AA1020" i="1"/>
  <c r="AA1024" i="1" s="1"/>
  <c r="F1304" i="1"/>
  <c r="F1306" i="1" s="1"/>
  <c r="AA1252" i="1"/>
  <c r="AA1254" i="1" s="1"/>
  <c r="AA1256" i="1" s="1"/>
  <c r="AA1224" i="1"/>
  <c r="Z1214" i="1"/>
  <c r="AB1210" i="1"/>
  <c r="AA1205" i="1"/>
  <c r="Z1194" i="1"/>
  <c r="AB1190" i="1"/>
  <c r="AA1190" i="1"/>
  <c r="AA1194" i="1" s="1"/>
  <c r="Z1166" i="1"/>
  <c r="AB1166" i="1" s="1"/>
  <c r="AA1124" i="1"/>
  <c r="AA1126" i="1" s="1"/>
  <c r="AA1036" i="1"/>
  <c r="AA1015" i="1"/>
  <c r="AA1016" i="1" s="1"/>
  <c r="AA935" i="1"/>
  <c r="AA916" i="1"/>
  <c r="Z904" i="1"/>
  <c r="AB904" i="1" s="1"/>
  <c r="AB900" i="1"/>
  <c r="AA900" i="1"/>
  <c r="AA863" i="1"/>
  <c r="AA1106" i="1"/>
  <c r="Z1072" i="1"/>
  <c r="AA1072" i="1" s="1"/>
  <c r="M696" i="1"/>
  <c r="AA1000" i="1"/>
  <c r="AA1004" i="1" s="1"/>
  <c r="AA1006" i="1" s="1"/>
  <c r="Z896" i="1"/>
  <c r="AA783" i="1"/>
  <c r="AA743" i="1"/>
  <c r="X699" i="1"/>
  <c r="X713" i="1"/>
  <c r="H699" i="1"/>
  <c r="H713" i="1"/>
  <c r="AA1081" i="1"/>
  <c r="Z1036" i="1"/>
  <c r="AB1036" i="1" s="1"/>
  <c r="Z934" i="1"/>
  <c r="AB934" i="1" s="1"/>
  <c r="AA930" i="1"/>
  <c r="AA934" i="1" s="1"/>
  <c r="Z771" i="1"/>
  <c r="AB767" i="1"/>
  <c r="Z1116" i="1"/>
  <c r="AB1116" i="1" s="1"/>
  <c r="AA1046" i="1"/>
  <c r="Z924" i="1"/>
  <c r="AA920" i="1"/>
  <c r="AA924" i="1" s="1"/>
  <c r="AA926" i="1" s="1"/>
  <c r="AA803" i="1"/>
  <c r="AA791" i="1"/>
  <c r="Z753" i="1"/>
  <c r="AB753" i="1" s="1"/>
  <c r="AB752" i="1"/>
  <c r="AA752" i="1"/>
  <c r="Z731" i="1"/>
  <c r="AB727" i="1"/>
  <c r="AA727" i="1"/>
  <c r="AA731" i="1" s="1"/>
  <c r="AA882" i="1"/>
  <c r="AA847" i="1"/>
  <c r="AA851" i="1" s="1"/>
  <c r="AA853" i="1" s="1"/>
  <c r="AA797" i="1"/>
  <c r="AA801" i="1" s="1"/>
  <c r="Z410" i="1"/>
  <c r="AB406" i="1"/>
  <c r="Z652" i="1"/>
  <c r="AB648" i="1"/>
  <c r="AA648" i="1"/>
  <c r="AA652" i="1" s="1"/>
  <c r="AA654" i="1" s="1"/>
  <c r="Z422" i="1"/>
  <c r="AB422" i="1" s="1"/>
  <c r="Z350" i="1"/>
  <c r="AB346" i="1"/>
  <c r="AA346" i="1"/>
  <c r="AA350" i="1" s="1"/>
  <c r="Z711" i="1"/>
  <c r="AB711" i="1" s="1"/>
  <c r="AB707" i="1"/>
  <c r="Z592" i="1"/>
  <c r="AB592" i="1" s="1"/>
  <c r="AB588" i="1"/>
  <c r="Z552" i="1"/>
  <c r="AB552" i="1" s="1"/>
  <c r="AB548" i="1"/>
  <c r="Z420" i="1"/>
  <c r="AB420" i="1" s="1"/>
  <c r="AB416" i="1"/>
  <c r="AA579" i="1"/>
  <c r="AA582" i="1" s="1"/>
  <c r="AA584" i="1" s="1"/>
  <c r="AA492" i="1"/>
  <c r="X442" i="1"/>
  <c r="H442" i="1"/>
  <c r="Y440" i="1"/>
  <c r="I440" i="1"/>
  <c r="Z49" i="1"/>
  <c r="AA45" i="1"/>
  <c r="AA49" i="1" s="1"/>
  <c r="AA51" i="1" s="1"/>
  <c r="AA602" i="1"/>
  <c r="Z437" i="1"/>
  <c r="AB437" i="1" s="1"/>
  <c r="T440" i="1"/>
  <c r="D440" i="1"/>
  <c r="AA436" i="1"/>
  <c r="AB191" i="1"/>
  <c r="Z29" i="1"/>
  <c r="AB25" i="1"/>
  <c r="Z622" i="1"/>
  <c r="AB622" i="1" s="1"/>
  <c r="Z542" i="1"/>
  <c r="AA473" i="1"/>
  <c r="AA474" i="1" s="1"/>
  <c r="AA416" i="1"/>
  <c r="AA420" i="1" s="1"/>
  <c r="AA422" i="1" s="1"/>
  <c r="Z300" i="1"/>
  <c r="AB300" i="1" s="1"/>
  <c r="AB296" i="1"/>
  <c r="J442" i="1"/>
  <c r="Z438" i="1"/>
  <c r="K440" i="1"/>
  <c r="Z71" i="1"/>
  <c r="AB71" i="1" s="1"/>
  <c r="Z41" i="1"/>
  <c r="AB41" i="1" s="1"/>
  <c r="AA522" i="1"/>
  <c r="AA371" i="1"/>
  <c r="AA366" i="1"/>
  <c r="AA370" i="1" s="1"/>
  <c r="AA352" i="1"/>
  <c r="AA341" i="1"/>
  <c r="AA342" i="1" s="1"/>
  <c r="Z320" i="1"/>
  <c r="AB320" i="1" s="1"/>
  <c r="AB316" i="1"/>
  <c r="AA316" i="1"/>
  <c r="AA320" i="1" s="1"/>
  <c r="AA322" i="1" s="1"/>
  <c r="Y442" i="1"/>
  <c r="I442" i="1"/>
  <c r="N440" i="1"/>
  <c r="N442" i="1" s="1"/>
  <c r="Z232" i="1"/>
  <c r="AB232" i="1" s="1"/>
  <c r="AB231" i="1"/>
  <c r="AA91" i="1"/>
  <c r="D209" i="1"/>
  <c r="D211" i="1" s="1"/>
  <c r="AA65" i="1"/>
  <c r="AA69" i="1" s="1"/>
  <c r="Z19" i="1"/>
  <c r="AB19" i="1" s="1"/>
  <c r="AA291" i="1"/>
  <c r="AA292" i="1" s="1"/>
  <c r="AB206" i="1"/>
  <c r="Z205" i="1"/>
  <c r="Z2593" i="1"/>
  <c r="AB2593" i="1" s="1"/>
  <c r="AB2591" i="1"/>
  <c r="Z2583" i="1"/>
  <c r="AB2583" i="1" s="1"/>
  <c r="S2652" i="1"/>
  <c r="C2652" i="1"/>
  <c r="X2647" i="1"/>
  <c r="X2641" i="1"/>
  <c r="H2647" i="1"/>
  <c r="H2641" i="1"/>
  <c r="H2643" i="1" s="1"/>
  <c r="V2643" i="1"/>
  <c r="V2652" i="1"/>
  <c r="F2652" i="1"/>
  <c r="F2643" i="1"/>
  <c r="R2659" i="1"/>
  <c r="B2659" i="1"/>
  <c r="M2648" i="1"/>
  <c r="Z2638" i="1"/>
  <c r="AB2638" i="1" s="1"/>
  <c r="S2647" i="1"/>
  <c r="S2641" i="1"/>
  <c r="S2643" i="1" s="1"/>
  <c r="C2647" i="1"/>
  <c r="C2641" i="1"/>
  <c r="C2643" i="1" s="1"/>
  <c r="Z2642" i="1"/>
  <c r="M2652" i="1"/>
  <c r="M2643" i="1"/>
  <c r="X2658" i="1"/>
  <c r="H2658" i="1"/>
  <c r="R2647" i="1"/>
  <c r="R2641" i="1"/>
  <c r="R2643" i="1" s="1"/>
  <c r="AA2511" i="1"/>
  <c r="AA2513" i="1" s="1"/>
  <c r="T2652" i="1"/>
  <c r="D2652" i="1"/>
  <c r="D2643" i="1"/>
  <c r="AA2642" i="1"/>
  <c r="AA2639" i="1"/>
  <c r="D2649" i="1"/>
  <c r="K2658" i="1"/>
  <c r="U2647" i="1"/>
  <c r="U2641" i="1"/>
  <c r="U2643" i="1" s="1"/>
  <c r="E2647" i="1"/>
  <c r="E2641" i="1"/>
  <c r="E2643" i="1" s="1"/>
  <c r="M2650" i="1"/>
  <c r="Z2640" i="1"/>
  <c r="AA2640" i="1" s="1"/>
  <c r="AA2478" i="1"/>
  <c r="AA2433" i="1"/>
  <c r="AA2413" i="1"/>
  <c r="AB2328" i="1"/>
  <c r="Z2331" i="1"/>
  <c r="Z2321" i="1"/>
  <c r="AA2317" i="1"/>
  <c r="AA2241" i="1"/>
  <c r="Z2341" i="1"/>
  <c r="AA2322" i="1"/>
  <c r="X2261" i="1"/>
  <c r="X2263" i="1" s="1"/>
  <c r="P2261" i="1"/>
  <c r="P2263" i="1" s="1"/>
  <c r="H2261" i="1"/>
  <c r="AB2087" i="1"/>
  <c r="T2321" i="1"/>
  <c r="T2323" i="1" s="1"/>
  <c r="D2321" i="1"/>
  <c r="D2323" i="1" s="1"/>
  <c r="Z2211" i="1"/>
  <c r="AB2211" i="1" s="1"/>
  <c r="AB2209" i="1"/>
  <c r="AA2191" i="1"/>
  <c r="Z2086" i="1"/>
  <c r="Z2088" i="1" s="1"/>
  <c r="AB2088" i="1" s="1"/>
  <c r="AA2082" i="1"/>
  <c r="AA2086" i="1" s="1"/>
  <c r="Z2054" i="1"/>
  <c r="AB2051" i="1"/>
  <c r="AB2127" i="1"/>
  <c r="AA1986" i="1"/>
  <c r="AB2116" i="1"/>
  <c r="Z2118" i="1"/>
  <c r="AB2118" i="1" s="1"/>
  <c r="AA2127" i="1"/>
  <c r="AA2124" i="1"/>
  <c r="Z2123" i="1"/>
  <c r="AA1946" i="1"/>
  <c r="AB1924" i="1"/>
  <c r="AA1870" i="1"/>
  <c r="AA1874" i="1" s="1"/>
  <c r="AA1876" i="1" s="1"/>
  <c r="Z1874" i="1"/>
  <c r="AB1874" i="1" s="1"/>
  <c r="AB1870" i="1"/>
  <c r="Z1844" i="1"/>
  <c r="AB1840" i="1"/>
  <c r="AB1926" i="1"/>
  <c r="AB1894" i="1"/>
  <c r="Z1896" i="1"/>
  <c r="AB1896" i="1" s="1"/>
  <c r="AA1836" i="1"/>
  <c r="Z1814" i="1"/>
  <c r="AB1810" i="1"/>
  <c r="AA1810" i="1"/>
  <c r="AA1814" i="1" s="1"/>
  <c r="AA1816" i="1" s="1"/>
  <c r="AA1756" i="1"/>
  <c r="AB1725" i="1"/>
  <c r="Z1726" i="1"/>
  <c r="AB1726" i="1" s="1"/>
  <c r="AA1725" i="1"/>
  <c r="Z1746" i="1"/>
  <c r="AB1746" i="1" s="1"/>
  <c r="AB1745" i="1"/>
  <c r="AA1745" i="1"/>
  <c r="AA1746" i="1" s="1"/>
  <c r="P1685" i="1"/>
  <c r="Z1685" i="1" s="1"/>
  <c r="P1696" i="1"/>
  <c r="W1675" i="1"/>
  <c r="W1686" i="1"/>
  <c r="G1675" i="1"/>
  <c r="G1686" i="1"/>
  <c r="T1670" i="1"/>
  <c r="T1684" i="1"/>
  <c r="D1670" i="1"/>
  <c r="AA1680" i="1"/>
  <c r="D1684" i="1"/>
  <c r="K1674" i="1"/>
  <c r="U1640" i="1"/>
  <c r="U1644" i="1" s="1"/>
  <c r="U1646" i="1" s="1"/>
  <c r="U1654" i="1"/>
  <c r="U1656" i="1" s="1"/>
  <c r="E1640" i="1"/>
  <c r="E1644" i="1" s="1"/>
  <c r="E1654" i="1"/>
  <c r="E1656" i="1" s="1"/>
  <c r="AA1760" i="1"/>
  <c r="AA1764" i="1" s="1"/>
  <c r="AA1766" i="1" s="1"/>
  <c r="D1672" i="1"/>
  <c r="R1684" i="1"/>
  <c r="R1686" i="1" s="1"/>
  <c r="R1670" i="1"/>
  <c r="Z1670" i="1" s="1"/>
  <c r="B1684" i="1"/>
  <c r="B1686" i="1" s="1"/>
  <c r="B1670" i="1"/>
  <c r="Q1674" i="1"/>
  <c r="Q1676" i="1" s="1"/>
  <c r="N1656" i="1"/>
  <c r="N1645" i="1"/>
  <c r="N1646" i="1" s="1"/>
  <c r="K1654" i="1"/>
  <c r="K1656" i="1" s="1"/>
  <c r="K1640" i="1"/>
  <c r="K1644" i="1" s="1"/>
  <c r="K1646" i="1" s="1"/>
  <c r="E1646" i="1"/>
  <c r="S1616" i="1"/>
  <c r="C1616" i="1"/>
  <c r="O1614" i="1"/>
  <c r="O1560" i="1"/>
  <c r="Z1683" i="1"/>
  <c r="AA1683" i="1" s="1"/>
  <c r="M1555" i="1"/>
  <c r="Z1565" i="1"/>
  <c r="Z1474" i="1"/>
  <c r="AA1470" i="1"/>
  <c r="AA1474" i="1" s="1"/>
  <c r="Z1695" i="1"/>
  <c r="U1694" i="1"/>
  <c r="U1696" i="1" s="1"/>
  <c r="U1684" i="1"/>
  <c r="U1686" i="1" s="1"/>
  <c r="Z1651" i="1"/>
  <c r="AB1651" i="1" s="1"/>
  <c r="Z1612" i="1"/>
  <c r="AA1612" i="1" s="1"/>
  <c r="D1614" i="1"/>
  <c r="D1616" i="1" s="1"/>
  <c r="V1564" i="1"/>
  <c r="V1566" i="1" s="1"/>
  <c r="V1550" i="1"/>
  <c r="V1554" i="1" s="1"/>
  <c r="V1556" i="1" s="1"/>
  <c r="N1564" i="1"/>
  <c r="N1566" i="1" s="1"/>
  <c r="N1550" i="1"/>
  <c r="F1564" i="1"/>
  <c r="F1566" i="1" s="1"/>
  <c r="F1550" i="1"/>
  <c r="F1554" i="1" s="1"/>
  <c r="F1556" i="1" s="1"/>
  <c r="Z1464" i="1"/>
  <c r="AA1460" i="1"/>
  <c r="AA1464" i="1" s="1"/>
  <c r="B1614" i="1"/>
  <c r="B1616" i="1" s="1"/>
  <c r="S1565" i="1"/>
  <c r="C1565" i="1"/>
  <c r="R1556" i="1"/>
  <c r="V1675" i="1"/>
  <c r="N1675" i="1"/>
  <c r="N1686" i="1"/>
  <c r="F1675" i="1"/>
  <c r="F1686" i="1"/>
  <c r="X1564" i="1"/>
  <c r="X1566" i="1" s="1"/>
  <c r="X1550" i="1"/>
  <c r="X1554" i="1" s="1"/>
  <c r="X1556" i="1" s="1"/>
  <c r="P1564" i="1"/>
  <c r="P1566" i="1" s="1"/>
  <c r="P1550" i="1"/>
  <c r="P1554" i="1" s="1"/>
  <c r="P1556" i="1" s="1"/>
  <c r="H1564" i="1"/>
  <c r="H1566" i="1" s="1"/>
  <c r="H1550" i="1"/>
  <c r="H1554" i="1" s="1"/>
  <c r="H1556" i="1" s="1"/>
  <c r="AA1571" i="1"/>
  <c r="AB1546" i="1"/>
  <c r="AB1486" i="1"/>
  <c r="Z1444" i="1"/>
  <c r="AB1444" i="1" s="1"/>
  <c r="AA1440" i="1"/>
  <c r="AA1444" i="1" s="1"/>
  <c r="AA1434" i="1"/>
  <c r="AA1416" i="1"/>
  <c r="Z1404" i="1"/>
  <c r="AB1404" i="1" s="1"/>
  <c r="AA1400" i="1"/>
  <c r="AA1404" i="1" s="1"/>
  <c r="V1340" i="1"/>
  <c r="V1344" i="1" s="1"/>
  <c r="V1374" i="1"/>
  <c r="V1376" i="1" s="1"/>
  <c r="F1340" i="1"/>
  <c r="F1344" i="1" s="1"/>
  <c r="F1346" i="1" s="1"/>
  <c r="F1374" i="1"/>
  <c r="F1376" i="1" s="1"/>
  <c r="Z1294" i="1"/>
  <c r="AA1290" i="1"/>
  <c r="AA1294" i="1" s="1"/>
  <c r="Z1394" i="1"/>
  <c r="AB1394" i="1" s="1"/>
  <c r="AA1390" i="1"/>
  <c r="AA1394" i="1" s="1"/>
  <c r="AB1381" i="1"/>
  <c r="AA1381" i="1"/>
  <c r="O1376" i="1"/>
  <c r="O1345" i="1"/>
  <c r="O1346" i="1" s="1"/>
  <c r="AA1373" i="1"/>
  <c r="D1343" i="1"/>
  <c r="AA1343" i="1" s="1"/>
  <c r="X1374" i="1"/>
  <c r="X1376" i="1" s="1"/>
  <c r="X1340" i="1"/>
  <c r="H1374" i="1"/>
  <c r="H1376" i="1" s="1"/>
  <c r="H1340" i="1"/>
  <c r="V1346" i="1"/>
  <c r="AA1315" i="1"/>
  <c r="AA1316" i="1" s="1"/>
  <c r="K1306" i="1"/>
  <c r="W1304" i="1"/>
  <c r="W1270" i="1"/>
  <c r="W1274" i="1" s="1"/>
  <c r="G1304" i="1"/>
  <c r="G1306" i="1" s="1"/>
  <c r="G1270" i="1"/>
  <c r="G1274" i="1" s="1"/>
  <c r="G1276" i="1" s="1"/>
  <c r="Y1276" i="1"/>
  <c r="Y699" i="1"/>
  <c r="I1276" i="1"/>
  <c r="I699" i="1"/>
  <c r="D1272" i="1"/>
  <c r="R1274" i="1"/>
  <c r="R1276" i="1" s="1"/>
  <c r="B1274" i="1"/>
  <c r="B1276" i="1" s="1"/>
  <c r="Z1246" i="1"/>
  <c r="AB1246" i="1" s="1"/>
  <c r="AA1245" i="1"/>
  <c r="Y1346" i="1"/>
  <c r="Q1346" i="1"/>
  <c r="Q1374" i="1"/>
  <c r="Q1376" i="1" s="1"/>
  <c r="Z1204" i="1"/>
  <c r="AB1204" i="1" s="1"/>
  <c r="AB1200" i="1"/>
  <c r="Z974" i="1"/>
  <c r="AA970" i="1"/>
  <c r="AA974" i="1" s="1"/>
  <c r="AA976" i="1" s="1"/>
  <c r="AA1380" i="1"/>
  <c r="AA1384" i="1" s="1"/>
  <c r="V1272" i="1"/>
  <c r="V696" i="1" s="1"/>
  <c r="V686" i="1" s="1"/>
  <c r="U1374" i="1"/>
  <c r="U1376" i="1" s="1"/>
  <c r="M1274" i="1"/>
  <c r="M1276" i="1" s="1"/>
  <c r="Z1270" i="1"/>
  <c r="AA1200" i="1"/>
  <c r="AA1204" i="1" s="1"/>
  <c r="R1086" i="1"/>
  <c r="R1075" i="1"/>
  <c r="B1086" i="1"/>
  <c r="B1075" i="1"/>
  <c r="K1084" i="1"/>
  <c r="K1086" i="1" s="1"/>
  <c r="K1070" i="1"/>
  <c r="M1074" i="1"/>
  <c r="M1076" i="1" s="1"/>
  <c r="AA1325" i="1"/>
  <c r="AA1244" i="1"/>
  <c r="Z1144" i="1"/>
  <c r="AB1140" i="1"/>
  <c r="AA1140" i="1"/>
  <c r="AA1144" i="1" s="1"/>
  <c r="AA1146" i="1" s="1"/>
  <c r="Z1104" i="1"/>
  <c r="AB1100" i="1"/>
  <c r="AA1134" i="1"/>
  <c r="AA1136" i="1" s="1"/>
  <c r="AA1114" i="1"/>
  <c r="AA1116" i="1" s="1"/>
  <c r="AA956" i="1"/>
  <c r="AA813" i="1"/>
  <c r="AA1121" i="1"/>
  <c r="AA985" i="1"/>
  <c r="AA986" i="1" s="1"/>
  <c r="AA945" i="1"/>
  <c r="AA946" i="1" s="1"/>
  <c r="AA733" i="1"/>
  <c r="T699" i="1"/>
  <c r="T713" i="1"/>
  <c r="D699" i="1"/>
  <c r="D713" i="1"/>
  <c r="AA712" i="1"/>
  <c r="D1074" i="1"/>
  <c r="D1076" i="1" s="1"/>
  <c r="AA1071" i="1"/>
  <c r="AA940" i="1"/>
  <c r="AA944" i="1" s="1"/>
  <c r="AA895" i="1"/>
  <c r="Z861" i="1"/>
  <c r="AB857" i="1"/>
  <c r="AA857" i="1"/>
  <c r="AA861" i="1" s="1"/>
  <c r="Z811" i="1"/>
  <c r="AB807" i="1"/>
  <c r="AB842" i="1"/>
  <c r="AA842" i="1"/>
  <c r="AA843" i="1" s="1"/>
  <c r="Z821" i="1"/>
  <c r="AB817" i="1"/>
  <c r="AA817" i="1"/>
  <c r="AA821" i="1" s="1"/>
  <c r="AA823" i="1" s="1"/>
  <c r="Z741" i="1"/>
  <c r="AB737" i="1"/>
  <c r="AA737" i="1"/>
  <c r="AA741" i="1" s="1"/>
  <c r="AA711" i="1"/>
  <c r="D894" i="1"/>
  <c r="D896" i="1" s="1"/>
  <c r="AA749" i="1"/>
  <c r="AA720" i="1"/>
  <c r="AA717" i="1"/>
  <c r="AA721" i="1" s="1"/>
  <c r="AA723" i="1" s="1"/>
  <c r="AB666" i="1"/>
  <c r="Z594" i="1"/>
  <c r="AB594" i="1" s="1"/>
  <c r="Z514" i="1"/>
  <c r="AB514" i="1" s="1"/>
  <c r="Z791" i="1"/>
  <c r="AB791" i="1" s="1"/>
  <c r="Y694" i="1"/>
  <c r="I694" i="1"/>
  <c r="AA633" i="1"/>
  <c r="Z532" i="1"/>
  <c r="AB532" i="1" s="1"/>
  <c r="AB528" i="1"/>
  <c r="AB342" i="1"/>
  <c r="AA588" i="1"/>
  <c r="AA592" i="1" s="1"/>
  <c r="AA594" i="1" s="1"/>
  <c r="AA559" i="1"/>
  <c r="AA528" i="1"/>
  <c r="AA532" i="1" s="1"/>
  <c r="T442" i="1"/>
  <c r="D442" i="1"/>
  <c r="AA441" i="1"/>
  <c r="U440" i="1"/>
  <c r="E440" i="1"/>
  <c r="Z270" i="1"/>
  <c r="AB266" i="1"/>
  <c r="P440" i="1"/>
  <c r="P442" i="1" s="1"/>
  <c r="Z81" i="1"/>
  <c r="AB81" i="1" s="1"/>
  <c r="AA406" i="1"/>
  <c r="AA410" i="1" s="1"/>
  <c r="AA412" i="1" s="1"/>
  <c r="V442" i="1"/>
  <c r="W440" i="1"/>
  <c r="W442" i="1" s="1"/>
  <c r="G440" i="1"/>
  <c r="G442" i="1" s="1"/>
  <c r="AB221" i="1"/>
  <c r="Z222" i="1"/>
  <c r="AB222" i="1" s="1"/>
  <c r="Z642" i="1"/>
  <c r="AA603" i="1"/>
  <c r="AA604" i="1" s="1"/>
  <c r="AA513" i="1"/>
  <c r="AA498" i="1"/>
  <c r="AA502" i="1" s="1"/>
  <c r="AA504" i="1" s="1"/>
  <c r="Z312" i="1"/>
  <c r="AB312" i="1" s="1"/>
  <c r="AA311" i="1"/>
  <c r="AA312" i="1" s="1"/>
  <c r="AB292" i="1"/>
  <c r="Z280" i="1"/>
  <c r="AB280" i="1" s="1"/>
  <c r="AB276" i="1"/>
  <c r="U442" i="1"/>
  <c r="E442" i="1"/>
  <c r="Z260" i="1"/>
  <c r="AB260" i="1" s="1"/>
  <c r="AB256" i="1"/>
  <c r="J440" i="1"/>
  <c r="AA131" i="1"/>
  <c r="AB101" i="1"/>
  <c r="AA85" i="1"/>
  <c r="AA89" i="1" s="1"/>
  <c r="AA175" i="1"/>
  <c r="AA179" i="1" s="1"/>
  <c r="AA150" i="1"/>
  <c r="AA145" i="1"/>
  <c r="AA149" i="1" s="1"/>
  <c r="AA110" i="1"/>
  <c r="AA105" i="1"/>
  <c r="AA109" i="1" s="1"/>
  <c r="AA70" i="1"/>
  <c r="AA71" i="1" s="1"/>
  <c r="AA35" i="1"/>
  <c r="AA39" i="1" s="1"/>
  <c r="AA25" i="1"/>
  <c r="AA29" i="1" s="1"/>
  <c r="AA266" i="1"/>
  <c r="AA270" i="1" s="1"/>
  <c r="AA257" i="1"/>
  <c r="O2652" i="1"/>
  <c r="T2647" i="1"/>
  <c r="T2641" i="1"/>
  <c r="T2643" i="1" s="1"/>
  <c r="D2647" i="1"/>
  <c r="D2641" i="1"/>
  <c r="AB2551" i="1"/>
  <c r="Z2553" i="1"/>
  <c r="AB2553" i="1" s="1"/>
  <c r="R2652" i="1"/>
  <c r="B2652" i="1"/>
  <c r="D2650" i="1"/>
  <c r="Y2658" i="1"/>
  <c r="I2658" i="1"/>
  <c r="O2647" i="1"/>
  <c r="O2641" i="1"/>
  <c r="O2643" i="1" s="1"/>
  <c r="Z2623" i="1"/>
  <c r="AB2623" i="1" s="1"/>
  <c r="Y2652" i="1"/>
  <c r="I2652" i="1"/>
  <c r="I2643" i="1"/>
  <c r="M2649" i="1"/>
  <c r="Z2639" i="1"/>
  <c r="T2658" i="1"/>
  <c r="D2648" i="1"/>
  <c r="N2641" i="1"/>
  <c r="N2647" i="1"/>
  <c r="Z2501" i="1"/>
  <c r="AB2498" i="1"/>
  <c r="AA2498" i="1"/>
  <c r="AA2501" i="1" s="1"/>
  <c r="AA2503" i="1" s="1"/>
  <c r="P2652" i="1"/>
  <c r="P2643" i="1"/>
  <c r="W2658" i="1"/>
  <c r="G2658" i="1"/>
  <c r="Q2647" i="1"/>
  <c r="Q2641" i="1"/>
  <c r="J2647" i="1"/>
  <c r="J2641" i="1"/>
  <c r="J2643" i="1" s="1"/>
  <c r="B2641" i="1"/>
  <c r="B2643" i="1" s="1"/>
  <c r="B2647" i="1"/>
  <c r="AA2477" i="1"/>
  <c r="AA2371" i="1"/>
  <c r="AA2373" i="1" s="1"/>
  <c r="Z2241" i="1"/>
  <c r="AB2241" i="1" s="1"/>
  <c r="AB2239" i="1"/>
  <c r="Z2361" i="1"/>
  <c r="T2263" i="1"/>
  <c r="L2263" i="1"/>
  <c r="AA2262" i="1"/>
  <c r="D2263" i="1"/>
  <c r="AA2231" i="1"/>
  <c r="Z2313" i="1"/>
  <c r="AB2313" i="1" s="1"/>
  <c r="AB2311" i="1"/>
  <c r="AA2087" i="1"/>
  <c r="AA2088" i="1" s="1"/>
  <c r="AA2046" i="1"/>
  <c r="AA2004" i="1"/>
  <c r="AA2006" i="1" s="1"/>
  <c r="AA1966" i="1"/>
  <c r="AB1875" i="1"/>
  <c r="AB2034" i="1"/>
  <c r="AA1750" i="1"/>
  <c r="AA1754" i="1" s="1"/>
  <c r="Z1754" i="1"/>
  <c r="AB1750" i="1"/>
  <c r="Z2024" i="1"/>
  <c r="Z1826" i="1"/>
  <c r="AB1826" i="1" s="1"/>
  <c r="AB1825" i="1"/>
  <c r="AA1825" i="1"/>
  <c r="AA1826" i="1" s="1"/>
  <c r="AB1884" i="1"/>
  <c r="AA1724" i="1"/>
  <c r="L1685" i="1"/>
  <c r="L1696" i="1"/>
  <c r="S1675" i="1"/>
  <c r="S1686" i="1"/>
  <c r="C1675" i="1"/>
  <c r="C1686" i="1"/>
  <c r="P1670" i="1"/>
  <c r="P1684" i="1"/>
  <c r="W1674" i="1"/>
  <c r="G1674" i="1"/>
  <c r="AA1660" i="1"/>
  <c r="AA1664" i="1" s="1"/>
  <c r="AA1666" i="1" s="1"/>
  <c r="Z1664" i="1"/>
  <c r="AB1660" i="1"/>
  <c r="Q1640" i="1"/>
  <c r="Q1644" i="1" s="1"/>
  <c r="Q1646" i="1" s="1"/>
  <c r="Q1654" i="1"/>
  <c r="Q1656" i="1" s="1"/>
  <c r="Z1736" i="1"/>
  <c r="AB1736" i="1" s="1"/>
  <c r="AB1735" i="1"/>
  <c r="AA1800" i="1"/>
  <c r="AA1804" i="1" s="1"/>
  <c r="AA1806" i="1" s="1"/>
  <c r="AB1715" i="1"/>
  <c r="Z1716" i="1"/>
  <c r="AB1716" i="1" s="1"/>
  <c r="AA1715" i="1"/>
  <c r="Z1704" i="1"/>
  <c r="AB1704" i="1" s="1"/>
  <c r="AB1700" i="1"/>
  <c r="AA1700" i="1"/>
  <c r="AA1704" i="1" s="1"/>
  <c r="N1684" i="1"/>
  <c r="N1670" i="1"/>
  <c r="Z1673" i="1"/>
  <c r="AB1655" i="1"/>
  <c r="J1656" i="1"/>
  <c r="J1645" i="1"/>
  <c r="J1646" i="1" s="1"/>
  <c r="Z1652" i="1"/>
  <c r="AA1652" i="1" s="1"/>
  <c r="M1642" i="1"/>
  <c r="Z1642" i="1" s="1"/>
  <c r="W1654" i="1"/>
  <c r="W1656" i="1" s="1"/>
  <c r="W1640" i="1"/>
  <c r="W1644" i="1" s="1"/>
  <c r="W1646" i="1" s="1"/>
  <c r="G1654" i="1"/>
  <c r="G1656" i="1" s="1"/>
  <c r="G1640" i="1"/>
  <c r="G1644" i="1" s="1"/>
  <c r="G1646" i="1" s="1"/>
  <c r="AA1642" i="1"/>
  <c r="AB1631" i="1"/>
  <c r="AA1631" i="1"/>
  <c r="Z1624" i="1"/>
  <c r="AB1624" i="1" s="1"/>
  <c r="AA1620" i="1"/>
  <c r="AA1624" i="1" s="1"/>
  <c r="O1616" i="1"/>
  <c r="AA1613" i="1"/>
  <c r="K1614" i="1"/>
  <c r="K1560" i="1"/>
  <c r="X1646" i="1"/>
  <c r="P1646" i="1"/>
  <c r="H1646" i="1"/>
  <c r="Z1586" i="1"/>
  <c r="AB1586" i="1" s="1"/>
  <c r="AA1585" i="1"/>
  <c r="D1563" i="1"/>
  <c r="E1676" i="1"/>
  <c r="E1694" i="1"/>
  <c r="E1696" i="1" s="1"/>
  <c r="M1684" i="1"/>
  <c r="M1686" i="1" s="1"/>
  <c r="T1654" i="1"/>
  <c r="T1656" i="1" s="1"/>
  <c r="AA1611" i="1"/>
  <c r="AA1596" i="1"/>
  <c r="D1562" i="1"/>
  <c r="O1565" i="1"/>
  <c r="Z1526" i="1"/>
  <c r="AB1526" i="1" s="1"/>
  <c r="AA1525" i="1"/>
  <c r="Z1456" i="1"/>
  <c r="AB1456" i="1" s="1"/>
  <c r="Y1676" i="1"/>
  <c r="I1676" i="1"/>
  <c r="AA1673" i="1"/>
  <c r="X1654" i="1"/>
  <c r="X1656" i="1" s="1"/>
  <c r="Z1610" i="1"/>
  <c r="Z1596" i="1"/>
  <c r="AB1596" i="1" s="1"/>
  <c r="Z1574" i="1"/>
  <c r="AB1570" i="1"/>
  <c r="AA1570" i="1"/>
  <c r="AA1574" i="1" s="1"/>
  <c r="AA1576" i="1" s="1"/>
  <c r="Z1516" i="1"/>
  <c r="AB1516" i="1" s="1"/>
  <c r="AA1436" i="1"/>
  <c r="Z1536" i="1"/>
  <c r="AB1536" i="1" s="1"/>
  <c r="Z1496" i="1"/>
  <c r="AB1496" i="1" s="1"/>
  <c r="AB1544" i="1"/>
  <c r="Z1434" i="1"/>
  <c r="R1340" i="1"/>
  <c r="R1344" i="1" s="1"/>
  <c r="R1346" i="1" s="1"/>
  <c r="R1374" i="1"/>
  <c r="R1376" i="1" s="1"/>
  <c r="B1340" i="1"/>
  <c r="B1344" i="1" s="1"/>
  <c r="B1374" i="1"/>
  <c r="B1376" i="1" s="1"/>
  <c r="AA1530" i="1"/>
  <c r="AA1534" i="1" s="1"/>
  <c r="AA1536" i="1" s="1"/>
  <c r="AA1496" i="1"/>
  <c r="AA1476" i="1"/>
  <c r="Z1354" i="1"/>
  <c r="AB1354" i="1" s="1"/>
  <c r="AB1350" i="1"/>
  <c r="AA1466" i="1"/>
  <c r="K1376" i="1"/>
  <c r="K1345" i="1"/>
  <c r="K1346" i="1" s="1"/>
  <c r="Z1371" i="1"/>
  <c r="Z1374" i="1" s="1"/>
  <c r="AB1374" i="1" s="1"/>
  <c r="M1341" i="1"/>
  <c r="Z1341" i="1" s="1"/>
  <c r="AB1341" i="1" s="1"/>
  <c r="T1374" i="1"/>
  <c r="T1376" i="1" s="1"/>
  <c r="T1340" i="1"/>
  <c r="AA1370" i="1"/>
  <c r="D1374" i="1"/>
  <c r="D1376" i="1" s="1"/>
  <c r="D1340" i="1"/>
  <c r="B1346" i="1"/>
  <c r="W1306" i="1"/>
  <c r="S1304" i="1"/>
  <c r="S1270" i="1"/>
  <c r="S1274" i="1" s="1"/>
  <c r="C1304" i="1"/>
  <c r="C1306" i="1" s="1"/>
  <c r="C1270" i="1"/>
  <c r="C1274" i="1" s="1"/>
  <c r="Z1286" i="1"/>
  <c r="AB1286" i="1" s="1"/>
  <c r="AB1285" i="1"/>
  <c r="AA1285" i="1"/>
  <c r="AA1286" i="1" s="1"/>
  <c r="U1276" i="1"/>
  <c r="U699" i="1"/>
  <c r="E1276" i="1"/>
  <c r="E699" i="1"/>
  <c r="N1274" i="1"/>
  <c r="N1276" i="1" s="1"/>
  <c r="AB1231" i="1"/>
  <c r="AA1231" i="1"/>
  <c r="AA1234" i="1" s="1"/>
  <c r="AA1236" i="1" s="1"/>
  <c r="I1346" i="1"/>
  <c r="I1374" i="1"/>
  <c r="I1376" i="1" s="1"/>
  <c r="D1304" i="1"/>
  <c r="D1306" i="1" s="1"/>
  <c r="S1275" i="1"/>
  <c r="C1275" i="1"/>
  <c r="AA1176" i="1"/>
  <c r="B1304" i="1"/>
  <c r="B1306" i="1" s="1"/>
  <c r="Z1264" i="1"/>
  <c r="M1374" i="1"/>
  <c r="M1376" i="1" s="1"/>
  <c r="Z1305" i="1"/>
  <c r="Z1300" i="1"/>
  <c r="AA1216" i="1"/>
  <c r="N1086" i="1"/>
  <c r="N1075" i="1"/>
  <c r="W1084" i="1"/>
  <c r="W1086" i="1" s="1"/>
  <c r="W1070" i="1"/>
  <c r="G1084" i="1"/>
  <c r="G1086" i="1" s="1"/>
  <c r="G1070" i="1"/>
  <c r="D1273" i="1"/>
  <c r="AB1211" i="1"/>
  <c r="AA1211" i="1"/>
  <c r="AA1186" i="1"/>
  <c r="AA1151" i="1"/>
  <c r="Z1056" i="1"/>
  <c r="AB1056" i="1" s="1"/>
  <c r="Z1186" i="1"/>
  <c r="AB1186" i="1" s="1"/>
  <c r="Z1124" i="1"/>
  <c r="AA1030" i="1"/>
  <c r="AA1034" i="1" s="1"/>
  <c r="AA996" i="1"/>
  <c r="Z906" i="1"/>
  <c r="AB906" i="1" s="1"/>
  <c r="AB905" i="1"/>
  <c r="AA905" i="1"/>
  <c r="AA773" i="1"/>
  <c r="P699" i="1"/>
  <c r="P713" i="1"/>
  <c r="M697" i="1"/>
  <c r="Z1136" i="1"/>
  <c r="AB1136" i="1" s="1"/>
  <c r="AA1026" i="1"/>
  <c r="Z1006" i="1"/>
  <c r="AB1006" i="1" s="1"/>
  <c r="Z966" i="1"/>
  <c r="AB966" i="1" s="1"/>
  <c r="AA901" i="1"/>
  <c r="Z831" i="1"/>
  <c r="AB827" i="1"/>
  <c r="AA827" i="1"/>
  <c r="AA831" i="1" s="1"/>
  <c r="AA833" i="1" s="1"/>
  <c r="Z793" i="1"/>
  <c r="AB793" i="1" s="1"/>
  <c r="AB792" i="1"/>
  <c r="AA792" i="1"/>
  <c r="AA763" i="1"/>
  <c r="AA751" i="1"/>
  <c r="AB891" i="1"/>
  <c r="AA767" i="1"/>
  <c r="AA771" i="1" s="1"/>
  <c r="AA678" i="1"/>
  <c r="AA680" i="1" s="1"/>
  <c r="Z665" i="1"/>
  <c r="AB665" i="1" s="1"/>
  <c r="AB661" i="1"/>
  <c r="Z632" i="1"/>
  <c r="AB632" i="1" s="1"/>
  <c r="AB628" i="1"/>
  <c r="AA628" i="1"/>
  <c r="AA632" i="1" s="1"/>
  <c r="Z430" i="1"/>
  <c r="AB426" i="1"/>
  <c r="AA666" i="1"/>
  <c r="AA667" i="1" s="1"/>
  <c r="AA622" i="1"/>
  <c r="Z612" i="1"/>
  <c r="AB608" i="1"/>
  <c r="Z482" i="1"/>
  <c r="AB482" i="1" s="1"/>
  <c r="AB478" i="1"/>
  <c r="Z330" i="1"/>
  <c r="AB326" i="1"/>
  <c r="U694" i="1"/>
  <c r="E694" i="1"/>
  <c r="Z624" i="1"/>
  <c r="AB624" i="1" s="1"/>
  <c r="Z572" i="1"/>
  <c r="AB572" i="1" s="1"/>
  <c r="AB568" i="1"/>
  <c r="Z512" i="1"/>
  <c r="AB512" i="1" s="1"/>
  <c r="AB508" i="1"/>
  <c r="Z452" i="1"/>
  <c r="AB448" i="1"/>
  <c r="Z400" i="1"/>
  <c r="AB400" i="1" s="1"/>
  <c r="AB396" i="1"/>
  <c r="Z380" i="1"/>
  <c r="AB380" i="1" s="1"/>
  <c r="AB376" i="1"/>
  <c r="Z322" i="1"/>
  <c r="AB322" i="1" s="1"/>
  <c r="AA568" i="1"/>
  <c r="AA572" i="1" s="1"/>
  <c r="AA574" i="1" s="1"/>
  <c r="AA562" i="1"/>
  <c r="AA564" i="1" s="1"/>
  <c r="AA539" i="1"/>
  <c r="AB390" i="1"/>
  <c r="Q440" i="1"/>
  <c r="Q442" i="1" s="1"/>
  <c r="Z392" i="1"/>
  <c r="AB392" i="1" s="1"/>
  <c r="O442" i="1"/>
  <c r="L440" i="1"/>
  <c r="L442" i="1" s="1"/>
  <c r="Z121" i="1"/>
  <c r="AB121" i="1" s="1"/>
  <c r="Z522" i="1"/>
  <c r="AA483" i="1"/>
  <c r="AA484" i="1" s="1"/>
  <c r="AA463" i="1"/>
  <c r="AA464" i="1" s="1"/>
  <c r="AA381" i="1"/>
  <c r="AA376" i="1"/>
  <c r="AA380" i="1" s="1"/>
  <c r="Z282" i="1"/>
  <c r="AB282" i="1" s="1"/>
  <c r="R442" i="1"/>
  <c r="S440" i="1"/>
  <c r="S442" i="1" s="1"/>
  <c r="C440" i="1"/>
  <c r="C442" i="1" s="1"/>
  <c r="Z181" i="1"/>
  <c r="AB181" i="1" s="1"/>
  <c r="Z582" i="1"/>
  <c r="Z562" i="1"/>
  <c r="AA508" i="1"/>
  <c r="AA512" i="1" s="1"/>
  <c r="AA493" i="1"/>
  <c r="AA494" i="1" s="1"/>
  <c r="AA361" i="1"/>
  <c r="AA362" i="1" s="1"/>
  <c r="AA326" i="1"/>
  <c r="AA330" i="1" s="1"/>
  <c r="AA438" i="1"/>
  <c r="V440" i="1"/>
  <c r="F440" i="1"/>
  <c r="F442" i="1" s="1"/>
  <c r="AB242" i="1"/>
  <c r="Z171" i="1"/>
  <c r="AB171" i="1" s="1"/>
  <c r="AA155" i="1"/>
  <c r="AA159" i="1" s="1"/>
  <c r="AA161" i="1" s="1"/>
  <c r="AA125" i="1"/>
  <c r="AA129" i="1" s="1"/>
  <c r="AA19" i="1"/>
  <c r="AA21" i="1" s="1"/>
  <c r="AA281" i="1"/>
  <c r="AA282" i="1" s="1"/>
  <c r="AA196" i="1"/>
  <c r="AA60" i="1"/>
  <c r="AA61" i="1" s="1"/>
  <c r="AA31" i="1"/>
  <c r="Z252" i="1"/>
  <c r="AB252" i="1" s="1"/>
  <c r="AA40" i="1"/>
  <c r="AA301" i="1"/>
  <c r="AA296" i="1"/>
  <c r="AA300" i="1" s="1"/>
  <c r="AA256" i="1"/>
  <c r="AA260" i="1" s="1"/>
  <c r="AA262" i="1" s="1"/>
  <c r="AB240" i="1"/>
  <c r="Z161" i="1"/>
  <c r="AB161" i="1" s="1"/>
  <c r="AB1685" i="1" l="1"/>
  <c r="AB1670" i="1"/>
  <c r="AB1560" i="1"/>
  <c r="AA1560" i="1"/>
  <c r="AB612" i="1"/>
  <c r="Z614" i="1"/>
  <c r="AB614" i="1" s="1"/>
  <c r="K1550" i="1"/>
  <c r="K1554" i="1" s="1"/>
  <c r="K1564" i="1"/>
  <c r="Z1876" i="1"/>
  <c r="AB1876" i="1" s="1"/>
  <c r="N2651" i="1"/>
  <c r="AA151" i="1"/>
  <c r="Y684" i="1"/>
  <c r="Y688" i="1" s="1"/>
  <c r="Y698" i="1"/>
  <c r="T689" i="1"/>
  <c r="AA1246" i="1"/>
  <c r="H1344" i="1"/>
  <c r="H1346" i="1" s="1"/>
  <c r="H694" i="1"/>
  <c r="AB1464" i="1"/>
  <c r="Z1466" i="1"/>
  <c r="AB1466" i="1" s="1"/>
  <c r="AB1695" i="1"/>
  <c r="AA1670" i="1"/>
  <c r="D1674" i="1"/>
  <c r="AA1726" i="1"/>
  <c r="Z2056" i="1"/>
  <c r="AB2056" i="1" s="1"/>
  <c r="AB2054" i="1"/>
  <c r="AA2321" i="1"/>
  <c r="Z2648" i="1"/>
  <c r="AB2648" i="1" s="1"/>
  <c r="AB330" i="1"/>
  <c r="Z332" i="1"/>
  <c r="AB332" i="1" s="1"/>
  <c r="M687" i="1"/>
  <c r="Z1304" i="1"/>
  <c r="AB1304" i="1" s="1"/>
  <c r="AA1300" i="1"/>
  <c r="AA1304" i="1" s="1"/>
  <c r="AB642" i="1"/>
  <c r="Z644" i="1"/>
  <c r="AB644" i="1" s="1"/>
  <c r="AB270" i="1"/>
  <c r="Z272" i="1"/>
  <c r="AB272" i="1" s="1"/>
  <c r="Z916" i="1"/>
  <c r="AB916" i="1" s="1"/>
  <c r="R694" i="1"/>
  <c r="G1676" i="1"/>
  <c r="AB1844" i="1"/>
  <c r="Z1846" i="1"/>
  <c r="AB1846" i="1" s="1"/>
  <c r="C2651" i="1"/>
  <c r="C2653" i="1" s="1"/>
  <c r="AA753" i="1"/>
  <c r="H689" i="1"/>
  <c r="M686" i="1"/>
  <c r="AB1214" i="1"/>
  <c r="Z1216" i="1"/>
  <c r="AB1216" i="1" s="1"/>
  <c r="AB1044" i="1"/>
  <c r="Z1046" i="1"/>
  <c r="AB1046" i="1" s="1"/>
  <c r="V1274" i="1"/>
  <c r="V1276" i="1" s="1"/>
  <c r="AA1341" i="1"/>
  <c r="W1555" i="1"/>
  <c r="Z2303" i="1"/>
  <c r="AB2303" i="1" s="1"/>
  <c r="AB2301" i="1"/>
  <c r="Z2253" i="1"/>
  <c r="AB2253" i="1" s="1"/>
  <c r="AB2251" i="1"/>
  <c r="Y2651" i="1"/>
  <c r="L2651" i="1"/>
  <c r="Z302" i="1"/>
  <c r="AB302" i="1" s="1"/>
  <c r="AB502" i="1"/>
  <c r="Z504" i="1"/>
  <c r="AB504" i="1" s="1"/>
  <c r="L689" i="1"/>
  <c r="L1554" i="1"/>
  <c r="L1556" i="1" s="1"/>
  <c r="Z1426" i="1"/>
  <c r="AB1426" i="1" s="1"/>
  <c r="AB1634" i="1"/>
  <c r="Z1636" i="1"/>
  <c r="AB1636" i="1" s="1"/>
  <c r="Z2293" i="1"/>
  <c r="AB2293" i="1" s="1"/>
  <c r="AB2291" i="1"/>
  <c r="Z2641" i="1"/>
  <c r="AB2641" i="1" s="1"/>
  <c r="AB2637" i="1"/>
  <c r="O689" i="1"/>
  <c r="AA302" i="1"/>
  <c r="AB562" i="1"/>
  <c r="Z564" i="1"/>
  <c r="AB564" i="1" s="1"/>
  <c r="AB522" i="1"/>
  <c r="Z524" i="1"/>
  <c r="AB524" i="1" s="1"/>
  <c r="E684" i="1"/>
  <c r="E688" i="1" s="1"/>
  <c r="E698" i="1"/>
  <c r="Z484" i="1"/>
  <c r="AB484" i="1" s="1"/>
  <c r="AA793" i="1"/>
  <c r="AB1124" i="1"/>
  <c r="Z1126" i="1"/>
  <c r="AB1126" i="1" s="1"/>
  <c r="G1074" i="1"/>
  <c r="G1076" i="1" s="1"/>
  <c r="G694" i="1"/>
  <c r="N1076" i="1"/>
  <c r="N699" i="1"/>
  <c r="Z1075" i="1"/>
  <c r="Z1306" i="1"/>
  <c r="AB1306" i="1" s="1"/>
  <c r="AA1305" i="1"/>
  <c r="AA1306" i="1" s="1"/>
  <c r="N694" i="1"/>
  <c r="U689" i="1"/>
  <c r="T1344" i="1"/>
  <c r="T1346" i="1" s="1"/>
  <c r="T694" i="1"/>
  <c r="AB1434" i="1"/>
  <c r="Z1436" i="1"/>
  <c r="AB1436" i="1" s="1"/>
  <c r="O1555" i="1"/>
  <c r="Z1555" i="1" s="1"/>
  <c r="N1674" i="1"/>
  <c r="N1676" i="1" s="1"/>
  <c r="P1674" i="1"/>
  <c r="S1676" i="1"/>
  <c r="AB2024" i="1"/>
  <c r="Z2026" i="1"/>
  <c r="AB2026" i="1" s="1"/>
  <c r="AB2361" i="1"/>
  <c r="Z2363" i="1"/>
  <c r="AB2363" i="1" s="1"/>
  <c r="AA2481" i="1"/>
  <c r="AA2483" i="1" s="1"/>
  <c r="J2651" i="1"/>
  <c r="O2651" i="1"/>
  <c r="T2651" i="1"/>
  <c r="AA514" i="1"/>
  <c r="Z534" i="1"/>
  <c r="AB534" i="1" s="1"/>
  <c r="Z843" i="1"/>
  <c r="AB843" i="1" s="1"/>
  <c r="B1076" i="1"/>
  <c r="B699" i="1"/>
  <c r="Y700" i="1"/>
  <c r="Y689" i="1"/>
  <c r="Z1316" i="1"/>
  <c r="AB1316" i="1" s="1"/>
  <c r="AB1294" i="1"/>
  <c r="Z1296" i="1"/>
  <c r="AB1296" i="1" s="1"/>
  <c r="S1555" i="1"/>
  <c r="O1564" i="1"/>
  <c r="O1566" i="1" s="1"/>
  <c r="O1550" i="1"/>
  <c r="O1554" i="1" s="1"/>
  <c r="B1674" i="1"/>
  <c r="AA2323" i="1"/>
  <c r="AB2321" i="1"/>
  <c r="Z2650" i="1"/>
  <c r="U2651" i="1"/>
  <c r="R2651" i="1"/>
  <c r="R2653" i="1" s="1"/>
  <c r="Z2652" i="1"/>
  <c r="AA372" i="1"/>
  <c r="Z262" i="1"/>
  <c r="AB262" i="1" s="1"/>
  <c r="Z634" i="1"/>
  <c r="AB634" i="1" s="1"/>
  <c r="Z936" i="1"/>
  <c r="AB936" i="1" s="1"/>
  <c r="AA1206" i="1"/>
  <c r="O1074" i="1"/>
  <c r="O1076" i="1" s="1"/>
  <c r="O694" i="1"/>
  <c r="V1076" i="1"/>
  <c r="V699" i="1"/>
  <c r="F694" i="1"/>
  <c r="H696" i="1"/>
  <c r="H686" i="1" s="1"/>
  <c r="H1274" i="1"/>
  <c r="H1276" i="1" s="1"/>
  <c r="Z1396" i="1"/>
  <c r="AB1396" i="1" s="1"/>
  <c r="Z1340" i="1"/>
  <c r="Z1446" i="1"/>
  <c r="AB1446" i="1" s="1"/>
  <c r="AB1504" i="1"/>
  <c r="Z1506" i="1"/>
  <c r="AB1506" i="1" s="1"/>
  <c r="C1550" i="1"/>
  <c r="C1564" i="1"/>
  <c r="F1674" i="1"/>
  <c r="X1674" i="1"/>
  <c r="AA1695" i="1"/>
  <c r="AB1804" i="1"/>
  <c r="Z1806" i="1"/>
  <c r="AB1806" i="1" s="1"/>
  <c r="AB1834" i="1"/>
  <c r="Z1836" i="1"/>
  <c r="AB1836" i="1" s="1"/>
  <c r="Z2283" i="1"/>
  <c r="AB2283" i="1" s="1"/>
  <c r="AB2281" i="1"/>
  <c r="F2651" i="1"/>
  <c r="F2653" i="1" s="1"/>
  <c r="V2651" i="1"/>
  <c r="V2653" i="1" s="1"/>
  <c r="AB210" i="1"/>
  <c r="AA210" i="1"/>
  <c r="Z440" i="1"/>
  <c r="AB440" i="1" s="1"/>
  <c r="AB436" i="1"/>
  <c r="AB678" i="1"/>
  <c r="Z680" i="1"/>
  <c r="AB680" i="1" s="1"/>
  <c r="M695" i="1"/>
  <c r="AA873" i="1"/>
  <c r="AB801" i="1"/>
  <c r="Z803" i="1"/>
  <c r="AB803" i="1" s="1"/>
  <c r="Z883" i="1"/>
  <c r="AB883" i="1" s="1"/>
  <c r="AB954" i="1"/>
  <c r="Z956" i="1"/>
  <c r="AB956" i="1" s="1"/>
  <c r="N696" i="1"/>
  <c r="N686" i="1" s="1"/>
  <c r="Z1272" i="1"/>
  <c r="Z1273" i="1"/>
  <c r="N697" i="1"/>
  <c r="N687" i="1" s="1"/>
  <c r="P1344" i="1"/>
  <c r="P1346" i="1" s="1"/>
  <c r="P694" i="1"/>
  <c r="AB1384" i="1"/>
  <c r="Z1386" i="1"/>
  <c r="AB1386" i="1" s="1"/>
  <c r="Z1356" i="1"/>
  <c r="AB1356" i="1" s="1"/>
  <c r="L1564" i="1"/>
  <c r="L1566" i="1" s="1"/>
  <c r="K1566" i="1"/>
  <c r="K1555" i="1"/>
  <c r="K1556" i="1" s="1"/>
  <c r="AA1426" i="1"/>
  <c r="AA1634" i="1"/>
  <c r="AA1636" i="1" s="1"/>
  <c r="W1564" i="1"/>
  <c r="W1566" i="1" s="1"/>
  <c r="W1550" i="1"/>
  <c r="Z1626" i="1"/>
  <c r="AB1626" i="1" s="1"/>
  <c r="J1674" i="1"/>
  <c r="AB1681" i="1"/>
  <c r="AA1681" i="1"/>
  <c r="H1686" i="1"/>
  <c r="H1675" i="1"/>
  <c r="Z1706" i="1"/>
  <c r="AB1706" i="1" s="1"/>
  <c r="AB1774" i="1"/>
  <c r="Z1776" i="1"/>
  <c r="AB1776" i="1" s="1"/>
  <c r="AB1854" i="1"/>
  <c r="Z1856" i="1"/>
  <c r="AB1856" i="1" s="1"/>
  <c r="AB1794" i="1"/>
  <c r="Z1796" i="1"/>
  <c r="AB1796" i="1" s="1"/>
  <c r="Z2353" i="1"/>
  <c r="AB2353" i="1" s="1"/>
  <c r="AB2351" i="1"/>
  <c r="U2653" i="1"/>
  <c r="Z1684" i="1"/>
  <c r="AB1684" i="1" s="1"/>
  <c r="AA1084" i="1"/>
  <c r="Z1562" i="1"/>
  <c r="AB430" i="1"/>
  <c r="Z432" i="1"/>
  <c r="AB432" i="1" s="1"/>
  <c r="AA1273" i="1"/>
  <c r="D697" i="1"/>
  <c r="AB1371" i="1"/>
  <c r="AA1371" i="1"/>
  <c r="AA1374" i="1" s="1"/>
  <c r="Z1614" i="1"/>
  <c r="AA1610" i="1"/>
  <c r="AA1614" i="1" s="1"/>
  <c r="AA1616" i="1" s="1"/>
  <c r="AA439" i="1"/>
  <c r="AA713" i="1"/>
  <c r="C1566" i="1"/>
  <c r="C1555" i="1"/>
  <c r="P1686" i="1"/>
  <c r="P1675" i="1"/>
  <c r="H2651" i="1"/>
  <c r="AB49" i="1"/>
  <c r="Z51" i="1"/>
  <c r="AB51" i="1" s="1"/>
  <c r="AB410" i="1"/>
  <c r="Z412" i="1"/>
  <c r="AB412" i="1" s="1"/>
  <c r="AA883" i="1"/>
  <c r="AA904" i="1"/>
  <c r="AA906" i="1" s="1"/>
  <c r="AA936" i="1"/>
  <c r="AB1194" i="1"/>
  <c r="Z1196" i="1"/>
  <c r="AB1196" i="1" s="1"/>
  <c r="AB1064" i="1"/>
  <c r="Z1066" i="1"/>
  <c r="AB1066" i="1" s="1"/>
  <c r="M1344" i="1"/>
  <c r="AA1692" i="1"/>
  <c r="AA1694" i="1" s="1"/>
  <c r="Z1694" i="1"/>
  <c r="AB1694" i="1" s="1"/>
  <c r="T1686" i="1"/>
  <c r="T1675" i="1"/>
  <c r="AB2149" i="1"/>
  <c r="Z2151" i="1"/>
  <c r="AB2151" i="1" s="1"/>
  <c r="G2651" i="1"/>
  <c r="AA191" i="1"/>
  <c r="Z873" i="1"/>
  <c r="AB873" i="1" s="1"/>
  <c r="AB1154" i="1"/>
  <c r="Z1156" i="1"/>
  <c r="AB1156" i="1" s="1"/>
  <c r="C1074" i="1"/>
  <c r="C1076" i="1" s="1"/>
  <c r="C694" i="1"/>
  <c r="J1076" i="1"/>
  <c r="J699" i="1"/>
  <c r="L1274" i="1"/>
  <c r="L1276" i="1" s="1"/>
  <c r="L696" i="1"/>
  <c r="L686" i="1" s="1"/>
  <c r="J2062" i="1"/>
  <c r="J2072" i="1" s="1"/>
  <c r="J2659" i="1" s="1"/>
  <c r="J1676" i="1"/>
  <c r="N1553" i="1"/>
  <c r="Z1563" i="1"/>
  <c r="AA1626" i="1"/>
  <c r="Y2060" i="1"/>
  <c r="Z1671" i="1"/>
  <c r="Z1674" i="1" s="1"/>
  <c r="AB1674" i="1" s="1"/>
  <c r="Z2171" i="1"/>
  <c r="AB2171" i="1" s="1"/>
  <c r="AB2169" i="1"/>
  <c r="N2653" i="1"/>
  <c r="G699" i="1"/>
  <c r="K689" i="1"/>
  <c r="AA41" i="1"/>
  <c r="AB582" i="1"/>
  <c r="Z584" i="1"/>
  <c r="AB584" i="1" s="1"/>
  <c r="AA382" i="1"/>
  <c r="U684" i="1"/>
  <c r="U688" i="1" s="1"/>
  <c r="U698" i="1"/>
  <c r="U700" i="1" s="1"/>
  <c r="AB831" i="1"/>
  <c r="Z833" i="1"/>
  <c r="AB833" i="1" s="1"/>
  <c r="P689" i="1"/>
  <c r="C1276" i="1"/>
  <c r="C699" i="1"/>
  <c r="D1344" i="1"/>
  <c r="D1346" i="1" s="1"/>
  <c r="AA1340" i="1"/>
  <c r="AA1344" i="1" s="1"/>
  <c r="D694" i="1"/>
  <c r="AB1574" i="1"/>
  <c r="Z1576" i="1"/>
  <c r="AB1576" i="1" s="1"/>
  <c r="AA1526" i="1"/>
  <c r="D1552" i="1"/>
  <c r="AA1552" i="1" s="1"/>
  <c r="AA1562" i="1"/>
  <c r="D1553" i="1"/>
  <c r="AA1563" i="1"/>
  <c r="M2060" i="1"/>
  <c r="AB1641" i="1"/>
  <c r="AB1664" i="1"/>
  <c r="Z1666" i="1"/>
  <c r="AB1666" i="1" s="1"/>
  <c r="B2651" i="1"/>
  <c r="B2653" i="1" s="1"/>
  <c r="AA2638" i="1"/>
  <c r="Z2649" i="1"/>
  <c r="Y2653" i="1"/>
  <c r="AA2650" i="1"/>
  <c r="AA2637" i="1"/>
  <c r="AA2641" i="1" s="1"/>
  <c r="AA111" i="1"/>
  <c r="AA634" i="1"/>
  <c r="Z554" i="1"/>
  <c r="AB554" i="1" s="1"/>
  <c r="Z667" i="1"/>
  <c r="AB667" i="1" s="1"/>
  <c r="AB821" i="1"/>
  <c r="Z823" i="1"/>
  <c r="AB823" i="1" s="1"/>
  <c r="AB861" i="1"/>
  <c r="Z863" i="1"/>
  <c r="AB863" i="1" s="1"/>
  <c r="D689" i="1"/>
  <c r="AB1144" i="1"/>
  <c r="Z1146" i="1"/>
  <c r="AB1146" i="1" s="1"/>
  <c r="AA1326" i="1"/>
  <c r="AB974" i="1"/>
  <c r="Z976" i="1"/>
  <c r="AB976" i="1" s="1"/>
  <c r="B694" i="1"/>
  <c r="AA1272" i="1"/>
  <c r="D696" i="1"/>
  <c r="D1274" i="1"/>
  <c r="D1276" i="1" s="1"/>
  <c r="X1344" i="1"/>
  <c r="X1346" i="1" s="1"/>
  <c r="X694" i="1"/>
  <c r="F1676" i="1"/>
  <c r="AB1474" i="1"/>
  <c r="Z1476" i="1"/>
  <c r="AB1476" i="1" s="1"/>
  <c r="T1674" i="1"/>
  <c r="W1676" i="1"/>
  <c r="AB1814" i="1"/>
  <c r="Z1816" i="1"/>
  <c r="AB1816" i="1" s="1"/>
  <c r="AB2341" i="1"/>
  <c r="Z2343" i="1"/>
  <c r="AB2343" i="1" s="1"/>
  <c r="AB2331" i="1"/>
  <c r="Z2333" i="1"/>
  <c r="AB2333" i="1" s="1"/>
  <c r="AA2643" i="1"/>
  <c r="T2653" i="1"/>
  <c r="Z2643" i="1"/>
  <c r="AB2643" i="1" s="1"/>
  <c r="S2651" i="1"/>
  <c r="S2653" i="1" s="1"/>
  <c r="X2651" i="1"/>
  <c r="X2653" i="1" s="1"/>
  <c r="Z209" i="1"/>
  <c r="AB209" i="1" s="1"/>
  <c r="AB205" i="1"/>
  <c r="AA205" i="1"/>
  <c r="AA209" i="1" s="1"/>
  <c r="AA437" i="1"/>
  <c r="AA440" i="1" s="1"/>
  <c r="AA442" i="1" s="1"/>
  <c r="AB542" i="1"/>
  <c r="Z544" i="1"/>
  <c r="AB544" i="1" s="1"/>
  <c r="AB29" i="1"/>
  <c r="Z31" i="1"/>
  <c r="AB31" i="1" s="1"/>
  <c r="AB350" i="1"/>
  <c r="Z352" i="1"/>
  <c r="AB352" i="1" s="1"/>
  <c r="AB652" i="1"/>
  <c r="Z654" i="1"/>
  <c r="AB654" i="1" s="1"/>
  <c r="AB924" i="1"/>
  <c r="Z926" i="1"/>
  <c r="AB926" i="1" s="1"/>
  <c r="AB771" i="1"/>
  <c r="Z773" i="1"/>
  <c r="AB773" i="1" s="1"/>
  <c r="X689" i="1"/>
  <c r="AB896" i="1"/>
  <c r="Z1206" i="1"/>
  <c r="AB1206" i="1" s="1"/>
  <c r="AB1024" i="1"/>
  <c r="Z1026" i="1"/>
  <c r="AB1026" i="1" s="1"/>
  <c r="M689" i="1"/>
  <c r="L1344" i="1"/>
  <c r="L1346" i="1" s="1"/>
  <c r="L694" i="1"/>
  <c r="Z1406" i="1"/>
  <c r="AB1406" i="1" s="1"/>
  <c r="V2062" i="1"/>
  <c r="V2072" i="1" s="1"/>
  <c r="V2659" i="1" s="1"/>
  <c r="H2062" i="1"/>
  <c r="H2072" i="1" s="1"/>
  <c r="H2659" i="1" s="1"/>
  <c r="E2060" i="1"/>
  <c r="AA1706" i="1"/>
  <c r="D1686" i="1"/>
  <c r="AA1685" i="1"/>
  <c r="D1675" i="1"/>
  <c r="Z2126" i="1"/>
  <c r="Z2493" i="1"/>
  <c r="AB2493" i="1" s="1"/>
  <c r="AB2491" i="1"/>
  <c r="I2651" i="1"/>
  <c r="I2653" i="1" s="1"/>
  <c r="H2653" i="1"/>
  <c r="W2651" i="1"/>
  <c r="W2653" i="1" s="1"/>
  <c r="G2653" i="1"/>
  <c r="AA141" i="1"/>
  <c r="Z21" i="1"/>
  <c r="AB21" i="1" s="1"/>
  <c r="Z442" i="1"/>
  <c r="AB442" i="1" s="1"/>
  <c r="AB441" i="1"/>
  <c r="Q684" i="1"/>
  <c r="Q688" i="1" s="1"/>
  <c r="Q698" i="1"/>
  <c r="Z402" i="1"/>
  <c r="AB402" i="1" s="1"/>
  <c r="AB894" i="1"/>
  <c r="D685" i="1"/>
  <c r="AB1094" i="1"/>
  <c r="Z1096" i="1"/>
  <c r="AB1096" i="1" s="1"/>
  <c r="AA1154" i="1"/>
  <c r="AA1156" i="1" s="1"/>
  <c r="S1074" i="1"/>
  <c r="S1076" i="1" s="1"/>
  <c r="S694" i="1"/>
  <c r="J694" i="1"/>
  <c r="Q700" i="1"/>
  <c r="Q689" i="1"/>
  <c r="M1346" i="1"/>
  <c r="Z1345" i="1"/>
  <c r="D1554" i="1"/>
  <c r="D1556" i="1" s="1"/>
  <c r="B1676" i="1"/>
  <c r="AA1584" i="1"/>
  <c r="M1551" i="1"/>
  <c r="M1564" i="1"/>
  <c r="M1566" i="1" s="1"/>
  <c r="Z1561" i="1"/>
  <c r="J1554" i="1"/>
  <c r="J1556" i="1" s="1"/>
  <c r="Z1645" i="1"/>
  <c r="M1644" i="1"/>
  <c r="M1646" i="1" s="1"/>
  <c r="Z1640" i="1"/>
  <c r="AB1994" i="1"/>
  <c r="Z1996" i="1"/>
  <c r="AB1996" i="1" s="1"/>
  <c r="Z2161" i="1"/>
  <c r="AB2161" i="1" s="1"/>
  <c r="AB2159" i="1"/>
  <c r="Z2323" i="1"/>
  <c r="AB2323" i="1" s="1"/>
  <c r="M2651" i="1"/>
  <c r="M2653" i="1" s="1"/>
  <c r="Z2647" i="1"/>
  <c r="P2651" i="1"/>
  <c r="P2653" i="1" s="1"/>
  <c r="AA1086" i="1"/>
  <c r="W699" i="1"/>
  <c r="N2062" i="1"/>
  <c r="N2072" i="1" s="1"/>
  <c r="N2659" i="1" s="1"/>
  <c r="AB452" i="1"/>
  <c r="Z454" i="1"/>
  <c r="AB454" i="1" s="1"/>
  <c r="W1074" i="1"/>
  <c r="W1076" i="1" s="1"/>
  <c r="W694" i="1"/>
  <c r="AB1264" i="1"/>
  <c r="Z1266" i="1"/>
  <c r="AB1266" i="1" s="1"/>
  <c r="S1276" i="1"/>
  <c r="S699" i="1"/>
  <c r="E700" i="1"/>
  <c r="E689" i="1"/>
  <c r="AA1586" i="1"/>
  <c r="AA1716" i="1"/>
  <c r="C1676" i="1"/>
  <c r="L1686" i="1"/>
  <c r="L1675" i="1"/>
  <c r="AB1754" i="1"/>
  <c r="Z1756" i="1"/>
  <c r="AB1756" i="1" s="1"/>
  <c r="Q2651" i="1"/>
  <c r="Q2653" i="1" s="1"/>
  <c r="AB2501" i="1"/>
  <c r="Z2503" i="1"/>
  <c r="AB2503" i="1" s="1"/>
  <c r="AA2648" i="1"/>
  <c r="AA2647" i="1"/>
  <c r="D2651" i="1"/>
  <c r="D2653" i="1" s="1"/>
  <c r="O2653" i="1"/>
  <c r="I684" i="1"/>
  <c r="I688" i="1" s="1"/>
  <c r="I698" i="1"/>
  <c r="Z382" i="1"/>
  <c r="AB382" i="1" s="1"/>
  <c r="Z574" i="1"/>
  <c r="AB574" i="1" s="1"/>
  <c r="AB741" i="1"/>
  <c r="Z743" i="1"/>
  <c r="AB743" i="1" s="1"/>
  <c r="AB811" i="1"/>
  <c r="Z813" i="1"/>
  <c r="AB813" i="1" s="1"/>
  <c r="AA896" i="1"/>
  <c r="AB1104" i="1"/>
  <c r="Z1106" i="1"/>
  <c r="AB1106" i="1" s="1"/>
  <c r="Z1070" i="1"/>
  <c r="K1074" i="1"/>
  <c r="K1076" i="1" s="1"/>
  <c r="K694" i="1"/>
  <c r="R1076" i="1"/>
  <c r="R699" i="1"/>
  <c r="Z699" i="1" s="1"/>
  <c r="Z1274" i="1"/>
  <c r="AB1274" i="1" s="1"/>
  <c r="AB1270" i="1"/>
  <c r="AA1270" i="1"/>
  <c r="AA1274" i="1" s="1"/>
  <c r="I700" i="1"/>
  <c r="I689" i="1"/>
  <c r="N1554" i="1"/>
  <c r="N1556" i="1" s="1"/>
  <c r="AA1565" i="1"/>
  <c r="R1674" i="1"/>
  <c r="R1676" i="1" s="1"/>
  <c r="AA1684" i="1"/>
  <c r="AB2123" i="1"/>
  <c r="AA2123" i="1"/>
  <c r="AA2126" i="1" s="1"/>
  <c r="AA2128" i="1" s="1"/>
  <c r="E2651" i="1"/>
  <c r="AA2649" i="1"/>
  <c r="AB731" i="1"/>
  <c r="Z733" i="1"/>
  <c r="AB733" i="1" s="1"/>
  <c r="F1076" i="1"/>
  <c r="F699" i="1"/>
  <c r="V698" i="1"/>
  <c r="V684" i="1"/>
  <c r="V688" i="1" s="1"/>
  <c r="Z1275" i="1"/>
  <c r="G1555" i="1"/>
  <c r="S1550" i="1"/>
  <c r="S1554" i="1" s="1"/>
  <c r="S1564" i="1"/>
  <c r="S1566" i="1" s="1"/>
  <c r="AA1641" i="1"/>
  <c r="D2061" i="1"/>
  <c r="V2060" i="1"/>
  <c r="V1674" i="1"/>
  <c r="V1676" i="1" s="1"/>
  <c r="H1674" i="1"/>
  <c r="K2065" i="1"/>
  <c r="K1676" i="1"/>
  <c r="Z2258" i="1"/>
  <c r="AB2268" i="1"/>
  <c r="AA2268" i="1"/>
  <c r="AA2271" i="1" s="1"/>
  <c r="AA2273" i="1" s="1"/>
  <c r="Z2271" i="1"/>
  <c r="AB2199" i="1"/>
  <c r="Z2201" i="1"/>
  <c r="AB2201" i="1" s="1"/>
  <c r="J2653" i="1"/>
  <c r="AB781" i="1"/>
  <c r="Z783" i="1"/>
  <c r="AB783" i="1" s="1"/>
  <c r="AB761" i="1"/>
  <c r="Z763" i="1"/>
  <c r="AB763" i="1" s="1"/>
  <c r="AB851" i="1"/>
  <c r="Z853" i="1"/>
  <c r="AB853" i="1" s="1"/>
  <c r="AB994" i="1"/>
  <c r="Z996" i="1"/>
  <c r="AB996" i="1" s="1"/>
  <c r="Z1336" i="1"/>
  <c r="AB1336" i="1" s="1"/>
  <c r="Z1376" i="1"/>
  <c r="AB1376" i="1" s="1"/>
  <c r="AB1375" i="1"/>
  <c r="AA1375" i="1"/>
  <c r="M2062" i="1"/>
  <c r="Z1672" i="1"/>
  <c r="AA1672" i="1" s="1"/>
  <c r="L2062" i="1"/>
  <c r="L2072" i="1" s="1"/>
  <c r="L2659" i="1" s="1"/>
  <c r="G1564" i="1"/>
  <c r="G1566" i="1" s="1"/>
  <c r="G1550" i="1"/>
  <c r="G1554" i="1" s="1"/>
  <c r="M2065" i="1"/>
  <c r="Z1675" i="1"/>
  <c r="M1676" i="1"/>
  <c r="Z1654" i="1"/>
  <c r="AB1650" i="1"/>
  <c r="AA1650" i="1"/>
  <c r="AA1654" i="1" s="1"/>
  <c r="AA1656" i="1" s="1"/>
  <c r="L1674" i="1"/>
  <c r="O2065" i="1"/>
  <c r="O1676" i="1"/>
  <c r="X1686" i="1"/>
  <c r="X1675" i="1"/>
  <c r="AB1764" i="1"/>
  <c r="Z1766" i="1"/>
  <c r="AB1766" i="1" s="1"/>
  <c r="Z2139" i="1"/>
  <c r="AB2135" i="1"/>
  <c r="AA2135" i="1"/>
  <c r="AA2139" i="1" s="1"/>
  <c r="AA2141" i="1" s="1"/>
  <c r="L2653" i="1"/>
  <c r="E2653" i="1"/>
  <c r="K2651" i="1"/>
  <c r="K2653" i="1" s="1"/>
  <c r="Z713" i="1"/>
  <c r="AB713" i="1" s="1"/>
  <c r="AA1555" i="1" l="1"/>
  <c r="AB699" i="1"/>
  <c r="AA699" i="1"/>
  <c r="O2075" i="1"/>
  <c r="M2075" i="1"/>
  <c r="D2071" i="1"/>
  <c r="G1556" i="1"/>
  <c r="Z1550" i="1"/>
  <c r="I2060" i="1"/>
  <c r="D2065" i="1"/>
  <c r="D1676" i="1"/>
  <c r="AA1675" i="1"/>
  <c r="E2070" i="1"/>
  <c r="E2064" i="1"/>
  <c r="L698" i="1"/>
  <c r="L700" i="1" s="1"/>
  <c r="L684" i="1"/>
  <c r="D686" i="1"/>
  <c r="C689" i="1"/>
  <c r="C700" i="1"/>
  <c r="Z1553" i="1"/>
  <c r="N2063" i="1"/>
  <c r="N2073" i="1" s="1"/>
  <c r="N2660" i="1" s="1"/>
  <c r="C698" i="1"/>
  <c r="C684" i="1"/>
  <c r="C688" i="1" s="1"/>
  <c r="P2065" i="1"/>
  <c r="P1676" i="1"/>
  <c r="C1554" i="1"/>
  <c r="C2060" i="1"/>
  <c r="Z1344" i="1"/>
  <c r="AB1344" i="1" s="1"/>
  <c r="AB1340" i="1"/>
  <c r="F698" i="1"/>
  <c r="F684" i="1"/>
  <c r="Y690" i="1"/>
  <c r="Y2065" i="1"/>
  <c r="Z696" i="1"/>
  <c r="AA696" i="1" s="1"/>
  <c r="R698" i="1"/>
  <c r="R684" i="1"/>
  <c r="Z687" i="1"/>
  <c r="M2063" i="1"/>
  <c r="Z1696" i="1"/>
  <c r="AB1696" i="1" s="1"/>
  <c r="X2065" i="1"/>
  <c r="X1676" i="1"/>
  <c r="AB1654" i="1"/>
  <c r="Z1656" i="1"/>
  <c r="AB1656" i="1" s="1"/>
  <c r="M2072" i="1"/>
  <c r="Z2062" i="1"/>
  <c r="AB2258" i="1"/>
  <c r="Z2261" i="1"/>
  <c r="AA2258" i="1"/>
  <c r="AA2261" i="1" s="1"/>
  <c r="AA2263" i="1" s="1"/>
  <c r="F700" i="1"/>
  <c r="F689" i="1"/>
  <c r="K698" i="1"/>
  <c r="K700" i="1" s="1"/>
  <c r="K684" i="1"/>
  <c r="L2065" i="1"/>
  <c r="L1676" i="1"/>
  <c r="S689" i="1"/>
  <c r="S2065" i="1" s="1"/>
  <c r="W698" i="1"/>
  <c r="W684" i="1"/>
  <c r="W688" i="1" s="1"/>
  <c r="AB1645" i="1"/>
  <c r="AA1645" i="1"/>
  <c r="Z1551" i="1"/>
  <c r="M1554" i="1"/>
  <c r="M1556" i="1" s="1"/>
  <c r="Z1346" i="1"/>
  <c r="AB1346" i="1" s="1"/>
  <c r="AA1345" i="1"/>
  <c r="AA1346" i="1" s="1"/>
  <c r="J698" i="1"/>
  <c r="J684" i="1"/>
  <c r="AA1686" i="1"/>
  <c r="X698" i="1"/>
  <c r="X700" i="1" s="1"/>
  <c r="X684" i="1"/>
  <c r="M2070" i="1"/>
  <c r="D698" i="1"/>
  <c r="D700" i="1" s="1"/>
  <c r="D684" i="1"/>
  <c r="Y2064" i="1"/>
  <c r="Y2070" i="1"/>
  <c r="D687" i="1"/>
  <c r="AA687" i="1" s="1"/>
  <c r="P698" i="1"/>
  <c r="P700" i="1" s="1"/>
  <c r="P684" i="1"/>
  <c r="Z695" i="1"/>
  <c r="M685" i="1"/>
  <c r="M698" i="1"/>
  <c r="M700" i="1" s="1"/>
  <c r="AA1696" i="1"/>
  <c r="V700" i="1"/>
  <c r="V689" i="1"/>
  <c r="U690" i="1"/>
  <c r="U2065" i="1"/>
  <c r="G698" i="1"/>
  <c r="G684" i="1"/>
  <c r="G688" i="1" s="1"/>
  <c r="Z697" i="1"/>
  <c r="AA697" i="1" s="1"/>
  <c r="AB2139" i="1"/>
  <c r="Z2141" i="1"/>
  <c r="AB2141" i="1" s="1"/>
  <c r="AA1376" i="1"/>
  <c r="AB2271" i="1"/>
  <c r="Z2273" i="1"/>
  <c r="AB2273" i="1" s="1"/>
  <c r="AB1275" i="1"/>
  <c r="Z1276" i="1"/>
  <c r="AB1276" i="1" s="1"/>
  <c r="AA1275" i="1"/>
  <c r="AA1276" i="1" s="1"/>
  <c r="I690" i="1"/>
  <c r="I2065" i="1"/>
  <c r="W689" i="1"/>
  <c r="W700" i="1"/>
  <c r="Z2651" i="1"/>
  <c r="AB2651" i="1" s="1"/>
  <c r="AB2647" i="1"/>
  <c r="Z1644" i="1"/>
  <c r="AB1644" i="1" s="1"/>
  <c r="AB1640" i="1"/>
  <c r="AA1640" i="1"/>
  <c r="AA1644" i="1" s="1"/>
  <c r="S698" i="1"/>
  <c r="S700" i="1" s="1"/>
  <c r="S684" i="1"/>
  <c r="S688" i="1" s="1"/>
  <c r="B698" i="1"/>
  <c r="B684" i="1"/>
  <c r="G689" i="1"/>
  <c r="G690" i="1" s="1"/>
  <c r="G700" i="1"/>
  <c r="J700" i="1"/>
  <c r="J689" i="1"/>
  <c r="T2065" i="1"/>
  <c r="T1676" i="1"/>
  <c r="Q2060" i="1"/>
  <c r="AB1614" i="1"/>
  <c r="Z1616" i="1"/>
  <c r="AB1616" i="1" s="1"/>
  <c r="AA211" i="1"/>
  <c r="D2062" i="1"/>
  <c r="B700" i="1"/>
  <c r="B689" i="1"/>
  <c r="AA1075" i="1"/>
  <c r="U2060" i="1"/>
  <c r="Z1686" i="1"/>
  <c r="AB1686" i="1" s="1"/>
  <c r="Z1676" i="1"/>
  <c r="AB1676" i="1" s="1"/>
  <c r="AB1675" i="1"/>
  <c r="K2075" i="1"/>
  <c r="V2070" i="1"/>
  <c r="V2064" i="1"/>
  <c r="R700" i="1"/>
  <c r="R689" i="1"/>
  <c r="Z1074" i="1"/>
  <c r="AB1074" i="1" s="1"/>
  <c r="AB1070" i="1"/>
  <c r="AA1070" i="1"/>
  <c r="AA1074" i="1" s="1"/>
  <c r="AA2651" i="1"/>
  <c r="E690" i="1"/>
  <c r="E2065" i="1"/>
  <c r="AB1561" i="1"/>
  <c r="AA1561" i="1"/>
  <c r="AA1564" i="1" s="1"/>
  <c r="AA1566" i="1" s="1"/>
  <c r="Q690" i="1"/>
  <c r="Q2065" i="1"/>
  <c r="AB2126" i="1"/>
  <c r="Z2128" i="1"/>
  <c r="AB2128" i="1" s="1"/>
  <c r="AA1553" i="1"/>
  <c r="D2063" i="1"/>
  <c r="AB1671" i="1"/>
  <c r="AA1671" i="1"/>
  <c r="AA1674" i="1" s="1"/>
  <c r="C1556" i="1"/>
  <c r="H2065" i="1"/>
  <c r="H1676" i="1"/>
  <c r="S2060" i="1"/>
  <c r="W1554" i="1"/>
  <c r="W2060" i="1"/>
  <c r="Z211" i="1"/>
  <c r="AB211" i="1" s="1"/>
  <c r="O698" i="1"/>
  <c r="O700" i="1" s="1"/>
  <c r="O684" i="1"/>
  <c r="S1556" i="1"/>
  <c r="O1556" i="1"/>
  <c r="T698" i="1"/>
  <c r="T700" i="1" s="1"/>
  <c r="T684" i="1"/>
  <c r="N698" i="1"/>
  <c r="N700" i="1" s="1"/>
  <c r="N684" i="1"/>
  <c r="Z694" i="1"/>
  <c r="N689" i="1"/>
  <c r="Z689" i="1" s="1"/>
  <c r="W1556" i="1"/>
  <c r="Z686" i="1"/>
  <c r="AA2652" i="1"/>
  <c r="AA2653" i="1" s="1"/>
  <c r="G2065" i="1"/>
  <c r="H698" i="1"/>
  <c r="H700" i="1" s="1"/>
  <c r="H684" i="1"/>
  <c r="Z1564" i="1"/>
  <c r="AB689" i="1" l="1"/>
  <c r="AA689" i="1"/>
  <c r="S2075" i="1"/>
  <c r="H688" i="1"/>
  <c r="H690" i="1" s="1"/>
  <c r="H2060" i="1"/>
  <c r="T688" i="1"/>
  <c r="T690" i="1" s="1"/>
  <c r="T2060" i="1"/>
  <c r="O688" i="1"/>
  <c r="O690" i="1" s="1"/>
  <c r="O2060" i="1"/>
  <c r="D2073" i="1"/>
  <c r="V2074" i="1"/>
  <c r="V2657" i="1"/>
  <c r="V2661" i="1" s="1"/>
  <c r="J2065" i="1"/>
  <c r="V690" i="1"/>
  <c r="V2065" i="1"/>
  <c r="Z685" i="1"/>
  <c r="M688" i="1"/>
  <c r="M690" i="1" s="1"/>
  <c r="AA1646" i="1"/>
  <c r="L2075" i="1"/>
  <c r="AB2062" i="1"/>
  <c r="G2060" i="1"/>
  <c r="F688" i="1"/>
  <c r="F2060" i="1"/>
  <c r="C2070" i="1"/>
  <c r="C2064" i="1"/>
  <c r="L688" i="1"/>
  <c r="L690" i="1" s="1"/>
  <c r="L2060" i="1"/>
  <c r="AA1676" i="1"/>
  <c r="Z1554" i="1"/>
  <c r="AB1550" i="1"/>
  <c r="AA1550" i="1"/>
  <c r="O2662" i="1"/>
  <c r="Z698" i="1"/>
  <c r="AB694" i="1"/>
  <c r="S2070" i="1"/>
  <c r="S2064" i="1"/>
  <c r="S2066" i="1" s="1"/>
  <c r="R2065" i="1"/>
  <c r="AA1076" i="1"/>
  <c r="D2072" i="1"/>
  <c r="AA2062" i="1"/>
  <c r="Q2064" i="1"/>
  <c r="Q2070" i="1"/>
  <c r="W690" i="1"/>
  <c r="W2065" i="1"/>
  <c r="AB695" i="1"/>
  <c r="AA695" i="1"/>
  <c r="AA694" i="1"/>
  <c r="AA698" i="1" s="1"/>
  <c r="M2657" i="1"/>
  <c r="Z1646" i="1"/>
  <c r="AB1646" i="1" s="1"/>
  <c r="K688" i="1"/>
  <c r="K690" i="1" s="1"/>
  <c r="K2060" i="1"/>
  <c r="Z2072" i="1"/>
  <c r="AB2072" i="1" s="1"/>
  <c r="M2659" i="1"/>
  <c r="Z2659" i="1" s="1"/>
  <c r="X2075" i="1"/>
  <c r="R688" i="1"/>
  <c r="R690" i="1" s="1"/>
  <c r="R2060" i="1"/>
  <c r="Y2066" i="1"/>
  <c r="Y2075" i="1"/>
  <c r="C690" i="1"/>
  <c r="C2065" i="1"/>
  <c r="M2662" i="1"/>
  <c r="AB1564" i="1"/>
  <c r="Z1566" i="1"/>
  <c r="AB1566" i="1" s="1"/>
  <c r="G2075" i="1"/>
  <c r="N688" i="1"/>
  <c r="N2060" i="1"/>
  <c r="Z684" i="1"/>
  <c r="K2662" i="1"/>
  <c r="Z1076" i="1"/>
  <c r="AB1076" i="1" s="1"/>
  <c r="B688" i="1"/>
  <c r="B2060" i="1"/>
  <c r="I2075" i="1"/>
  <c r="U2075" i="1"/>
  <c r="P688" i="1"/>
  <c r="P690" i="1" s="1"/>
  <c r="P2060" i="1"/>
  <c r="Y2074" i="1"/>
  <c r="Y2657" i="1"/>
  <c r="Y2661" i="1" s="1"/>
  <c r="AA684" i="1"/>
  <c r="D688" i="1"/>
  <c r="D690" i="1" s="1"/>
  <c r="D2060" i="1"/>
  <c r="J688" i="1"/>
  <c r="J690" i="1" s="1"/>
  <c r="J2060" i="1"/>
  <c r="S690" i="1"/>
  <c r="AB2261" i="1"/>
  <c r="Z2263" i="1"/>
  <c r="AB2263" i="1" s="1"/>
  <c r="AA686" i="1"/>
  <c r="D2075" i="1"/>
  <c r="M2061" i="1"/>
  <c r="N690" i="1"/>
  <c r="N2065" i="1"/>
  <c r="W2070" i="1"/>
  <c r="W2064" i="1"/>
  <c r="H2075" i="1"/>
  <c r="Q2066" i="1"/>
  <c r="Q2075" i="1"/>
  <c r="E2066" i="1"/>
  <c r="E2075" i="1"/>
  <c r="U2070" i="1"/>
  <c r="U2064" i="1"/>
  <c r="U2066" i="1" s="1"/>
  <c r="B690" i="1"/>
  <c r="B2065" i="1"/>
  <c r="T2075" i="1"/>
  <c r="X688" i="1"/>
  <c r="X690" i="1" s="1"/>
  <c r="X2060" i="1"/>
  <c r="AB1551" i="1"/>
  <c r="AA1551" i="1"/>
  <c r="F690" i="1"/>
  <c r="F2065" i="1"/>
  <c r="Z2063" i="1"/>
  <c r="AA2063" i="1" s="1"/>
  <c r="M2073" i="1"/>
  <c r="Z2653" i="1"/>
  <c r="AB2653" i="1" s="1"/>
  <c r="P2075" i="1"/>
  <c r="E2074" i="1"/>
  <c r="E2657" i="1"/>
  <c r="E2661" i="1" s="1"/>
  <c r="I2064" i="1"/>
  <c r="I2066" i="1" s="1"/>
  <c r="I2070" i="1"/>
  <c r="D2658" i="1"/>
  <c r="AA700" i="1"/>
  <c r="H2662" i="1" l="1"/>
  <c r="D2064" i="1"/>
  <c r="D2066" i="1" s="1"/>
  <c r="D2070" i="1"/>
  <c r="Z688" i="1"/>
  <c r="AB684" i="1"/>
  <c r="G2662" i="1"/>
  <c r="Y2076" i="1"/>
  <c r="Y2662" i="1"/>
  <c r="Y2663" i="1" s="1"/>
  <c r="K2070" i="1"/>
  <c r="K2064" i="1"/>
  <c r="K2066" i="1" s="1"/>
  <c r="R2075" i="1"/>
  <c r="AA1554" i="1"/>
  <c r="AA1556" i="1" s="1"/>
  <c r="L2064" i="1"/>
  <c r="L2066" i="1" s="1"/>
  <c r="L2070" i="1"/>
  <c r="F2070" i="1"/>
  <c r="F2064" i="1"/>
  <c r="AB685" i="1"/>
  <c r="AA685" i="1"/>
  <c r="S2662" i="1"/>
  <c r="Z2073" i="1"/>
  <c r="AB2073" i="1" s="1"/>
  <c r="M2660" i="1"/>
  <c r="Z2660" i="1" s="1"/>
  <c r="Q2662" i="1"/>
  <c r="D2662" i="1"/>
  <c r="P2064" i="1"/>
  <c r="P2066" i="1" s="1"/>
  <c r="P2070" i="1"/>
  <c r="I2662" i="1"/>
  <c r="N2070" i="1"/>
  <c r="N2064" i="1"/>
  <c r="Z2060" i="1"/>
  <c r="X2662" i="1"/>
  <c r="W2075" i="1"/>
  <c r="W2066" i="1"/>
  <c r="AB698" i="1"/>
  <c r="Z700" i="1"/>
  <c r="AB700" i="1" s="1"/>
  <c r="L2662" i="1"/>
  <c r="V2066" i="1"/>
  <c r="V2075" i="1"/>
  <c r="O2070" i="1"/>
  <c r="O2064" i="1"/>
  <c r="O2066" i="1" s="1"/>
  <c r="H2064" i="1"/>
  <c r="H2066" i="1" s="1"/>
  <c r="H2070" i="1"/>
  <c r="I2074" i="1"/>
  <c r="I2076" i="1" s="1"/>
  <c r="I2657" i="1"/>
  <c r="I2661" i="1" s="1"/>
  <c r="T2662" i="1"/>
  <c r="U2074" i="1"/>
  <c r="U2657" i="1"/>
  <c r="U2661" i="1" s="1"/>
  <c r="W2074" i="1"/>
  <c r="W2657" i="1"/>
  <c r="W2661" i="1" s="1"/>
  <c r="M2071" i="1"/>
  <c r="Z2061" i="1"/>
  <c r="M2064" i="1"/>
  <c r="M2066" i="1" s="1"/>
  <c r="J2070" i="1"/>
  <c r="J2064" i="1"/>
  <c r="AA688" i="1"/>
  <c r="AA690" i="1" s="1"/>
  <c r="C2075" i="1"/>
  <c r="C2066" i="1"/>
  <c r="R2070" i="1"/>
  <c r="R2064" i="1"/>
  <c r="R2066" i="1" s="1"/>
  <c r="AA2072" i="1"/>
  <c r="D2659" i="1"/>
  <c r="AA2659" i="1" s="1"/>
  <c r="AB1554" i="1"/>
  <c r="Z1556" i="1"/>
  <c r="AB1556" i="1" s="1"/>
  <c r="G2070" i="1"/>
  <c r="G2064" i="1"/>
  <c r="G2066" i="1" s="1"/>
  <c r="P2662" i="1"/>
  <c r="F2066" i="1"/>
  <c r="F2075" i="1"/>
  <c r="X2064" i="1"/>
  <c r="X2066" i="1" s="1"/>
  <c r="X2070" i="1"/>
  <c r="B2066" i="1"/>
  <c r="B2075" i="1"/>
  <c r="E2076" i="1"/>
  <c r="E2662" i="1"/>
  <c r="E2663" i="1" s="1"/>
  <c r="N2066" i="1"/>
  <c r="N2075" i="1"/>
  <c r="Z2065" i="1"/>
  <c r="U2076" i="1"/>
  <c r="U2662" i="1"/>
  <c r="U2663" i="1" s="1"/>
  <c r="B2070" i="1"/>
  <c r="B2064" i="1"/>
  <c r="Q2074" i="1"/>
  <c r="Q2076" i="1" s="1"/>
  <c r="Q2657" i="1"/>
  <c r="Q2661" i="1" s="1"/>
  <c r="S2074" i="1"/>
  <c r="S2076" i="1" s="1"/>
  <c r="S2657" i="1"/>
  <c r="S2661" i="1" s="1"/>
  <c r="C2074" i="1"/>
  <c r="C2657" i="1"/>
  <c r="C2661" i="1" s="1"/>
  <c r="J2066" i="1"/>
  <c r="J2075" i="1"/>
  <c r="AA2073" i="1"/>
  <c r="D2660" i="1"/>
  <c r="AA2660" i="1" s="1"/>
  <c r="T2064" i="1"/>
  <c r="T2066" i="1" s="1"/>
  <c r="T2070" i="1"/>
  <c r="U2729" i="1" l="1"/>
  <c r="U2724" i="1"/>
  <c r="U2665" i="1"/>
  <c r="G2074" i="1"/>
  <c r="G2076" i="1" s="1"/>
  <c r="G2657" i="1"/>
  <c r="G2661" i="1" s="1"/>
  <c r="R2074" i="1"/>
  <c r="R2657" i="1"/>
  <c r="R2661" i="1" s="1"/>
  <c r="AB2061" i="1"/>
  <c r="AA2061" i="1"/>
  <c r="I2663" i="1"/>
  <c r="F2074" i="1"/>
  <c r="F2657" i="1"/>
  <c r="F2661" i="1" s="1"/>
  <c r="R2076" i="1"/>
  <c r="R2662" i="1"/>
  <c r="R2663" i="1" s="1"/>
  <c r="Y2729" i="1"/>
  <c r="Y2724" i="1"/>
  <c r="Y2665" i="1"/>
  <c r="E2729" i="1"/>
  <c r="E2724" i="1"/>
  <c r="E2665" i="1"/>
  <c r="X2074" i="1"/>
  <c r="X2076" i="1" s="1"/>
  <c r="X2657" i="1"/>
  <c r="X2661" i="1" s="1"/>
  <c r="Z2071" i="1"/>
  <c r="M2658" i="1"/>
  <c r="M2074" i="1"/>
  <c r="M2076" i="1" s="1"/>
  <c r="AB2060" i="1"/>
  <c r="Z2064" i="1"/>
  <c r="AB2064" i="1" s="1"/>
  <c r="AB2660" i="1"/>
  <c r="L2074" i="1"/>
  <c r="L2076" i="1" s="1"/>
  <c r="L2657" i="1"/>
  <c r="L2661" i="1" s="1"/>
  <c r="L2663" i="1" s="1"/>
  <c r="AB688" i="1"/>
  <c r="Z690" i="1"/>
  <c r="AB690" i="1" s="1"/>
  <c r="T2074" i="1"/>
  <c r="T2076" i="1" s="1"/>
  <c r="T2657" i="1"/>
  <c r="T2661" i="1" s="1"/>
  <c r="J2662" i="1"/>
  <c r="Z2066" i="1"/>
  <c r="AB2066" i="1" s="1"/>
  <c r="AB2065" i="1"/>
  <c r="AA2065" i="1"/>
  <c r="AB2659" i="1"/>
  <c r="C2076" i="1"/>
  <c r="C2079" i="1" s="1"/>
  <c r="C2662" i="1"/>
  <c r="C2663" i="1" s="1"/>
  <c r="J2074" i="1"/>
  <c r="J2076" i="1" s="1"/>
  <c r="J2657" i="1"/>
  <c r="J2661" i="1" s="1"/>
  <c r="T2663" i="1"/>
  <c r="O2074" i="1"/>
  <c r="O2076" i="1" s="1"/>
  <c r="O2657" i="1"/>
  <c r="O2661" i="1" s="1"/>
  <c r="O2663" i="1" s="1"/>
  <c r="W2076" i="1"/>
  <c r="W2662" i="1"/>
  <c r="W2663" i="1" s="1"/>
  <c r="P2074" i="1"/>
  <c r="P2076" i="1" s="1"/>
  <c r="P2657" i="1"/>
  <c r="P2661" i="1" s="1"/>
  <c r="P2663" i="1" s="1"/>
  <c r="G2663" i="1"/>
  <c r="D2074" i="1"/>
  <c r="D2657" i="1"/>
  <c r="B2074" i="1"/>
  <c r="B2657" i="1"/>
  <c r="B2661" i="1" s="1"/>
  <c r="N2662" i="1"/>
  <c r="Z2075" i="1"/>
  <c r="B2076" i="1"/>
  <c r="B2078" i="1" s="1"/>
  <c r="B2079" i="1" s="1"/>
  <c r="B2662" i="1"/>
  <c r="B2663" i="1" s="1"/>
  <c r="F2076" i="1"/>
  <c r="F2662" i="1"/>
  <c r="F2663" i="1" s="1"/>
  <c r="H2074" i="1"/>
  <c r="H2076" i="1" s="1"/>
  <c r="H2657" i="1"/>
  <c r="H2661" i="1" s="1"/>
  <c r="H2663" i="1" s="1"/>
  <c r="V2076" i="1"/>
  <c r="V2662" i="1"/>
  <c r="V2663" i="1" s="1"/>
  <c r="X2663" i="1"/>
  <c r="N2074" i="1"/>
  <c r="N2076" i="1" s="1"/>
  <c r="N2657" i="1"/>
  <c r="Z2070" i="1"/>
  <c r="AA2070" i="1" s="1"/>
  <c r="Q2663" i="1"/>
  <c r="S2663" i="1"/>
  <c r="K2074" i="1"/>
  <c r="K2076" i="1" s="1"/>
  <c r="K2657" i="1"/>
  <c r="K2661" i="1" s="1"/>
  <c r="K2663" i="1" s="1"/>
  <c r="AA2060" i="1"/>
  <c r="AA2064" i="1" s="1"/>
  <c r="H2729" i="1" l="1"/>
  <c r="H2724" i="1"/>
  <c r="H2665" i="1"/>
  <c r="P2729" i="1"/>
  <c r="P2724" i="1"/>
  <c r="P2665" i="1"/>
  <c r="L2729" i="1"/>
  <c r="L2724" i="1"/>
  <c r="L2665" i="1"/>
  <c r="N2661" i="1"/>
  <c r="N2663" i="1" s="1"/>
  <c r="Z2657" i="1"/>
  <c r="Z2662" i="1"/>
  <c r="D2661" i="1"/>
  <c r="D2663" i="1" s="1"/>
  <c r="AA2657" i="1"/>
  <c r="O2729" i="1"/>
  <c r="O2724" i="1"/>
  <c r="O2665" i="1"/>
  <c r="AA2066" i="1"/>
  <c r="R2729" i="1"/>
  <c r="R2724" i="1"/>
  <c r="R2665" i="1"/>
  <c r="S2729" i="1"/>
  <c r="S2724" i="1"/>
  <c r="S2665" i="1"/>
  <c r="B2729" i="1"/>
  <c r="B2724" i="1"/>
  <c r="B2665" i="1"/>
  <c r="Z2693" i="1"/>
  <c r="D2076" i="1"/>
  <c r="D2079" i="1" s="1"/>
  <c r="C2729" i="1"/>
  <c r="C2724" i="1"/>
  <c r="C2665" i="1"/>
  <c r="Z2658" i="1"/>
  <c r="M2661" i="1"/>
  <c r="M2663" i="1" s="1"/>
  <c r="Q2729" i="1"/>
  <c r="Q2724" i="1"/>
  <c r="Q2665" i="1"/>
  <c r="X2729" i="1"/>
  <c r="X2724" i="1"/>
  <c r="X2665" i="1"/>
  <c r="W2729" i="1"/>
  <c r="W2724" i="1"/>
  <c r="W2665" i="1"/>
  <c r="T2729" i="1"/>
  <c r="T2724" i="1"/>
  <c r="T2665" i="1"/>
  <c r="AB2071" i="1"/>
  <c r="AA2071" i="1"/>
  <c r="AA2074" i="1" s="1"/>
  <c r="I2729" i="1"/>
  <c r="I2724" i="1"/>
  <c r="I2665" i="1"/>
  <c r="K2729" i="1"/>
  <c r="K2724" i="1"/>
  <c r="K2665" i="1"/>
  <c r="Z2074" i="1"/>
  <c r="AB2074" i="1" s="1"/>
  <c r="AB2070" i="1"/>
  <c r="V2729" i="1"/>
  <c r="V2724" i="1"/>
  <c r="V2665" i="1"/>
  <c r="F2729" i="1"/>
  <c r="F2724" i="1"/>
  <c r="F2665" i="1"/>
  <c r="AB2075" i="1"/>
  <c r="Z2076" i="1"/>
  <c r="AA2075" i="1"/>
  <c r="G2729" i="1"/>
  <c r="G2724" i="1"/>
  <c r="G2665" i="1"/>
  <c r="J2663" i="1"/>
  <c r="N2729" i="1" l="1"/>
  <c r="N2724" i="1"/>
  <c r="N2665" i="1"/>
  <c r="M2729" i="1"/>
  <c r="M2724" i="1"/>
  <c r="M2665" i="1"/>
  <c r="AB2657" i="1"/>
  <c r="Z2661" i="1"/>
  <c r="AB2661" i="1" s="1"/>
  <c r="J2729" i="1"/>
  <c r="J2724" i="1"/>
  <c r="J2665" i="1"/>
  <c r="AA2076" i="1"/>
  <c r="AB2658" i="1"/>
  <c r="AA2658" i="1"/>
  <c r="AA2661" i="1" s="1"/>
  <c r="D2729" i="1"/>
  <c r="D2724" i="1"/>
  <c r="D2665" i="1"/>
  <c r="Z2078" i="1"/>
  <c r="AB2076" i="1"/>
  <c r="Z2663" i="1"/>
  <c r="AB2662" i="1"/>
  <c r="AA2662" i="1"/>
  <c r="AA2663" i="1" l="1"/>
  <c r="Z2729" i="1"/>
  <c r="Z2724" i="1"/>
  <c r="AB2663" i="1"/>
  <c r="AB2724" i="1" s="1"/>
  <c r="Z2665" i="1"/>
  <c r="AA2729" i="1" l="1"/>
  <c r="AA2724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<sst xmlns="http://schemas.openxmlformats.org/spreadsheetml/2006/main" count="2212" uniqueCount="178">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</sst>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0_);_(* \(#,##0.0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18" xfId="0" applyFont="1" applyBorder="1" applyAlignment="1">
      <alignment horizontal="left"/>
    </xf>
    <xf numFmtId="164" fontId="7" fillId="0" borderId="19" xfId="1" applyFont="1" applyBorder="1"/>
    <xf numFmtId="10" fontId="7" fillId="0" borderId="19" xfId="1" applyNumberFormat="1" applyFont="1" applyBorder="1"/>
    <xf numFmtId="164" fontId="7" fillId="0" borderId="20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5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7" fillId="0" borderId="0" xfId="1" applyFont="1"/>
    <xf numFmtId="164" fontId="15" fillId="0" borderId="0" xfId="0" applyNumberFormat="1" applyFont="1"/>
    <xf numFmtId="0" fontId="2" fillId="0" borderId="21" xfId="0" applyFont="1" applyFill="1" applyBorder="1" applyAlignment="1">
      <alignment horizontal="left"/>
    </xf>
    <xf numFmtId="164" fontId="2" fillId="0" borderId="21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164" fontId="3" fillId="0" borderId="0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0" fontId="0" fillId="0" borderId="0" xfId="0" applyNumberFormat="1"/>
    <xf numFmtId="164" fontId="10" fillId="0" borderId="0" xfId="0" applyNumberFormat="1" applyFont="1"/>
    <xf numFmtId="164" fontId="18" fillId="0" borderId="0" xfId="1" applyFont="1"/>
    <xf numFmtId="0" fontId="3" fillId="0" borderId="21" xfId="0" applyFont="1" applyFill="1" applyBorder="1" applyAlignment="1">
      <alignment horizontal="left"/>
    </xf>
    <xf numFmtId="164" fontId="3" fillId="0" borderId="21" xfId="1" applyFont="1" applyBorder="1"/>
    <xf numFmtId="0" fontId="2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1" fillId="0" borderId="0" xfId="1" applyFont="1"/>
    <xf numFmtId="0" fontId="1" fillId="0" borderId="0" xfId="0" applyFont="1"/>
    <xf numFmtId="164" fontId="2" fillId="0" borderId="0" xfId="1" applyFont="1" applyAlignment="1">
      <alignment horizontal="center"/>
    </xf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FUND%20101%20SAOB-SUMMARY%20JUNE%2030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556443000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46338473.93999999</v>
          </cell>
          <cell r="J499">
            <v>0</v>
          </cell>
          <cell r="K499">
            <v>0</v>
          </cell>
          <cell r="L499">
            <v>948342.11999999988</v>
          </cell>
          <cell r="M499">
            <v>929394.83999999985</v>
          </cell>
          <cell r="N499">
            <v>0</v>
          </cell>
          <cell r="O499">
            <v>0</v>
          </cell>
          <cell r="P499">
            <v>1877736.9599999997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5386905.1800000034</v>
          </cell>
          <cell r="J612">
            <v>0</v>
          </cell>
          <cell r="K612">
            <v>0</v>
          </cell>
          <cell r="L612">
            <v>444210.56999999995</v>
          </cell>
          <cell r="M612">
            <v>2110983.0499999998</v>
          </cell>
          <cell r="N612">
            <v>0</v>
          </cell>
          <cell r="O612">
            <v>0</v>
          </cell>
          <cell r="P612">
            <v>2555193.6199999996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2205197.7999999998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65642000.000000007</v>
          </cell>
          <cell r="H825">
            <v>29745398.41</v>
          </cell>
          <cell r="I825">
            <v>17422878.039999999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21037000</v>
          </cell>
          <cell r="H1677">
            <v>4825032.09</v>
          </cell>
          <cell r="I1677">
            <v>6118564.75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0</v>
          </cell>
          <cell r="G1890">
            <v>25028000</v>
          </cell>
          <cell r="H1890">
            <v>4823621.5599999996</v>
          </cell>
          <cell r="I1890">
            <v>5882824.1999999993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1.1641532182693481E-10</v>
          </cell>
          <cell r="G2316">
            <v>10612000</v>
          </cell>
          <cell r="H2316">
            <v>2212594.4900000002</v>
          </cell>
          <cell r="I2316">
            <v>1781688.3399999999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6.9849193096160889E-10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3703703.8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5658823</v>
          </cell>
          <cell r="F4120">
            <v>0</v>
          </cell>
          <cell r="G4120">
            <v>5658823</v>
          </cell>
          <cell r="H4120">
            <v>1374126.26</v>
          </cell>
          <cell r="I4120">
            <v>4228446.17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0</v>
          </cell>
          <cell r="G4661">
            <v>558608000</v>
          </cell>
          <cell r="H4661">
            <v>127152956.21000001</v>
          </cell>
          <cell r="I4661">
            <v>10007524.049999999</v>
          </cell>
          <cell r="J4661">
            <v>0</v>
          </cell>
          <cell r="K4661">
            <v>0</v>
          </cell>
          <cell r="L4661">
            <v>2456486.2599999998</v>
          </cell>
          <cell r="M4661">
            <v>5860879.1200000001</v>
          </cell>
          <cell r="N4661">
            <v>0</v>
          </cell>
          <cell r="O4661">
            <v>0</v>
          </cell>
          <cell r="P4661">
            <v>8317365.3799999999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0</v>
          </cell>
          <cell r="K4696">
            <v>0</v>
          </cell>
          <cell r="L4696">
            <v>0</v>
          </cell>
          <cell r="M4696">
            <v>844120</v>
          </cell>
          <cell r="N4696">
            <v>0</v>
          </cell>
          <cell r="O4696">
            <v>0</v>
          </cell>
          <cell r="P4696">
            <v>844120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7689000</v>
          </cell>
          <cell r="H4874">
            <v>1248072.77</v>
          </cell>
          <cell r="I4874">
            <v>1608007.33</v>
          </cell>
          <cell r="J4874">
            <v>0</v>
          </cell>
          <cell r="K4874">
            <v>0</v>
          </cell>
          <cell r="L4874">
            <v>0</v>
          </cell>
          <cell r="M4874">
            <v>115830</v>
          </cell>
          <cell r="N4874">
            <v>0</v>
          </cell>
          <cell r="O4874">
            <v>0</v>
          </cell>
          <cell r="P4874">
            <v>115830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0</v>
          </cell>
          <cell r="G4974">
            <v>22489000</v>
          </cell>
          <cell r="H4974">
            <v>4694136.5599999996</v>
          </cell>
          <cell r="I4974">
            <v>5897297.25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9435344.4400000013</v>
          </cell>
          <cell r="J5087">
            <v>0</v>
          </cell>
          <cell r="K5087">
            <v>0</v>
          </cell>
          <cell r="L5087">
            <v>3072064.5499999993</v>
          </cell>
          <cell r="M5087">
            <v>6526060.4900000002</v>
          </cell>
          <cell r="N5087">
            <v>0</v>
          </cell>
          <cell r="O5087">
            <v>0</v>
          </cell>
          <cell r="P5087">
            <v>9598125.040000001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967982.4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8161284.5599999996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6447571.2400000002</v>
          </cell>
          <cell r="J5300">
            <v>0</v>
          </cell>
          <cell r="K5300">
            <v>0</v>
          </cell>
          <cell r="L5300">
            <v>644843.55000000005</v>
          </cell>
          <cell r="M5300">
            <v>3235286.65</v>
          </cell>
          <cell r="N5300">
            <v>0</v>
          </cell>
          <cell r="O5300">
            <v>0</v>
          </cell>
          <cell r="P5300">
            <v>3880130.2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1334599.51</v>
          </cell>
          <cell r="J5726">
            <v>0</v>
          </cell>
          <cell r="K5726">
            <v>0</v>
          </cell>
          <cell r="L5726">
            <v>379189.06</v>
          </cell>
          <cell r="M5726">
            <v>837066.12999999989</v>
          </cell>
          <cell r="N5726">
            <v>0</v>
          </cell>
          <cell r="O5726">
            <v>0</v>
          </cell>
          <cell r="P5726">
            <v>1216255.19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0</v>
          </cell>
          <cell r="K9666">
            <v>0</v>
          </cell>
          <cell r="L9666">
            <v>867638342.33999979</v>
          </cell>
          <cell r="M9666">
            <v>943672892.39000022</v>
          </cell>
          <cell r="N9666">
            <v>0</v>
          </cell>
          <cell r="O9666">
            <v>0</v>
          </cell>
          <cell r="P9666">
            <v>1811311234.73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24068008976.719994</v>
          </cell>
          <cell r="J9779">
            <v>0</v>
          </cell>
          <cell r="K9779">
            <v>0</v>
          </cell>
          <cell r="L9779">
            <v>390117357.22000003</v>
          </cell>
          <cell r="M9779">
            <v>342724207.35000002</v>
          </cell>
          <cell r="N9779">
            <v>0</v>
          </cell>
          <cell r="O9779">
            <v>0</v>
          </cell>
          <cell r="P9779">
            <v>732841564.56999993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226100000</v>
          </cell>
          <cell r="F10205">
            <v>0</v>
          </cell>
          <cell r="G10205">
            <v>226100000</v>
          </cell>
          <cell r="H10205">
            <v>6554856.1700000009</v>
          </cell>
          <cell r="I10205">
            <v>4955345.0599999996</v>
          </cell>
          <cell r="J10205">
            <v>0</v>
          </cell>
          <cell r="K10205">
            <v>0</v>
          </cell>
          <cell r="L10205">
            <v>922883.34000000008</v>
          </cell>
          <cell r="M10205">
            <v>102808.33000000002</v>
          </cell>
          <cell r="N10205">
            <v>0</v>
          </cell>
          <cell r="O10205">
            <v>0</v>
          </cell>
          <cell r="P10205">
            <v>1025691.67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0</v>
          </cell>
          <cell r="G10418">
            <v>184515000</v>
          </cell>
          <cell r="H10418">
            <v>12096338.23</v>
          </cell>
          <cell r="I10418">
            <v>2115161.58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0</v>
          </cell>
          <cell r="G10631">
            <v>313771000</v>
          </cell>
          <cell r="H10631">
            <v>11820718.909999998</v>
          </cell>
          <cell r="I10631">
            <v>18925174.170000002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0</v>
          </cell>
          <cell r="G11057">
            <v>235690000</v>
          </cell>
          <cell r="H11057">
            <v>8135734.6200000001</v>
          </cell>
          <cell r="I11057">
            <v>9229717.2600000016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4426867.0999999996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277853999.99999994</v>
          </cell>
          <cell r="H12122">
            <v>19471750.659999996</v>
          </cell>
          <cell r="I12122">
            <v>82319606.010000005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</v>
          </cell>
          <cell r="H13400">
            <v>10479175.140000001</v>
          </cell>
          <cell r="I13400">
            <v>46875996.920000002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0</v>
          </cell>
          <cell r="G13613">
            <v>305151000</v>
          </cell>
          <cell r="H13613">
            <v>8151963.75</v>
          </cell>
          <cell r="I13613">
            <v>52411378.809999995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0</v>
          </cell>
          <cell r="G14690">
            <v>500000000</v>
          </cell>
          <cell r="H14690">
            <v>450021.80000000005</v>
          </cell>
          <cell r="I14690">
            <v>48077074.170000009</v>
          </cell>
          <cell r="J14690">
            <v>0</v>
          </cell>
          <cell r="K14690">
            <v>0</v>
          </cell>
          <cell r="L14690">
            <v>450021.80000000005</v>
          </cell>
          <cell r="M14690">
            <v>45060214.060000002</v>
          </cell>
          <cell r="N14690">
            <v>0</v>
          </cell>
          <cell r="O14690">
            <v>0</v>
          </cell>
          <cell r="P14690">
            <v>45510235.859999999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1531041888</v>
          </cell>
          <cell r="F14725">
            <v>0</v>
          </cell>
          <cell r="G14725">
            <v>1531041888</v>
          </cell>
          <cell r="H14725">
            <v>175500</v>
          </cell>
          <cell r="I14725">
            <v>44420111.340000004</v>
          </cell>
          <cell r="J14725">
            <v>0</v>
          </cell>
          <cell r="K14725">
            <v>0</v>
          </cell>
          <cell r="L14725">
            <v>175500</v>
          </cell>
          <cell r="M14725">
            <v>44420111.340000004</v>
          </cell>
          <cell r="N14725">
            <v>0</v>
          </cell>
          <cell r="O14725">
            <v>0</v>
          </cell>
          <cell r="P14725">
            <v>44595611.340000004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28748103.509999994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85758075.829999983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2144302.6800000002</v>
          </cell>
          <cell r="J14942">
            <v>0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6470823.6100000003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4.6566128730773926E-10</v>
          </cell>
          <cell r="G15116">
            <v>44897000</v>
          </cell>
          <cell r="H15116">
            <v>8401824.2699999996</v>
          </cell>
          <cell r="I15116">
            <v>11945383.48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0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2851376.1300000004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7274461.8600000003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0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1639805.52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7468344.5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0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0</v>
          </cell>
          <cell r="G15642">
            <v>19714000</v>
          </cell>
          <cell r="H15642">
            <v>4546445.1399999997</v>
          </cell>
          <cell r="I15642">
            <v>5432808.7600000007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0</v>
          </cell>
          <cell r="G15755">
            <v>83981000</v>
          </cell>
          <cell r="H15755">
            <v>14677892.879999999</v>
          </cell>
          <cell r="I15755">
            <v>17881253.890000004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0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0</v>
          </cell>
          <cell r="G15855">
            <v>33435000</v>
          </cell>
          <cell r="H15855">
            <v>6636408.0099999998</v>
          </cell>
          <cell r="I15855">
            <v>7940150.8800000008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-2.3283064365386963E-10</v>
          </cell>
          <cell r="G15968">
            <v>67218000</v>
          </cell>
          <cell r="H15968">
            <v>16919131.59</v>
          </cell>
          <cell r="I15968">
            <v>17197294.550000001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0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135113.75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1064441.1499999999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0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3093669.8800000004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27374000.000000004</v>
          </cell>
          <cell r="H16394">
            <v>7674794.6799999997</v>
          </cell>
          <cell r="I16394">
            <v>4971513.4999999991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0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2852501.43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-5.8207660913467407E-11</v>
          </cell>
          <cell r="G16607">
            <v>27335000</v>
          </cell>
          <cell r="H16607">
            <v>2961210.3700000006</v>
          </cell>
          <cell r="I16607">
            <v>13994968.210000001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0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5609760.0499999989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0</v>
          </cell>
          <cell r="G16820">
            <v>40403000</v>
          </cell>
          <cell r="H16820">
            <v>13031851.920000002</v>
          </cell>
          <cell r="I16820">
            <v>9492968.9999999981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0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4505154.34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7310055.0899999989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0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7143172.0199999996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0</v>
          </cell>
          <cell r="G17246">
            <v>311680000</v>
          </cell>
          <cell r="H17246">
            <v>13386560.725999998</v>
          </cell>
          <cell r="I17246">
            <v>17220226.509999998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490492.18</v>
          </cell>
          <cell r="J17285">
            <v>0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4092718.26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7296242.7299999995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0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6840546.6700000009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19500178.299999997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0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1815798.78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4666497.2499999991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0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1046084.9000000001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11899394.26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0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</v>
          </cell>
          <cell r="H18524">
            <v>889862.01</v>
          </cell>
          <cell r="I18524">
            <v>33902272.240000002</v>
          </cell>
          <cell r="J18524">
            <v>0</v>
          </cell>
          <cell r="K18524">
            <v>0</v>
          </cell>
          <cell r="L18524">
            <v>106599</v>
          </cell>
          <cell r="M18524">
            <v>33124368.48</v>
          </cell>
          <cell r="N18524">
            <v>0</v>
          </cell>
          <cell r="O18524">
            <v>0</v>
          </cell>
          <cell r="P18524">
            <v>33230967.48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0</v>
          </cell>
          <cell r="G20441">
            <v>225174000</v>
          </cell>
          <cell r="H20441">
            <v>85136442.530000001</v>
          </cell>
          <cell r="I20441">
            <v>130797646.47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0</v>
          </cell>
          <cell r="G20654">
            <v>361642000</v>
          </cell>
          <cell r="H20654">
            <v>2566987.48</v>
          </cell>
          <cell r="I20654">
            <v>109974757.5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871800000</v>
          </cell>
          <cell r="F22571">
            <v>0</v>
          </cell>
          <cell r="G22571">
            <v>871800000</v>
          </cell>
          <cell r="H22571">
            <v>18924.25</v>
          </cell>
          <cell r="I22571">
            <v>223018037.02000001</v>
          </cell>
          <cell r="J22571">
            <v>0</v>
          </cell>
          <cell r="K22571">
            <v>0</v>
          </cell>
          <cell r="L22571">
            <v>0</v>
          </cell>
          <cell r="M22571">
            <v>222822881.53999999</v>
          </cell>
          <cell r="N22571">
            <v>0</v>
          </cell>
          <cell r="O22571">
            <v>0</v>
          </cell>
          <cell r="P22571">
            <v>222822881.53999999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0</v>
          </cell>
          <cell r="G22784">
            <v>1200316000</v>
          </cell>
          <cell r="H22784">
            <v>193116597.75</v>
          </cell>
          <cell r="I22784">
            <v>124639039.56999999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0</v>
          </cell>
          <cell r="G24062">
            <v>1166003000</v>
          </cell>
          <cell r="H24062">
            <v>452123752.00999999</v>
          </cell>
          <cell r="I24062">
            <v>61558615.800000004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303631507.44999993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1510194000.0000002</v>
          </cell>
          <cell r="H24488">
            <v>552975125.40999997</v>
          </cell>
          <cell r="I24488">
            <v>522121882.74000001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0</v>
          </cell>
          <cell r="K26192">
            <v>0</v>
          </cell>
          <cell r="L26192">
            <v>30100000</v>
          </cell>
          <cell r="M26192">
            <v>48200000</v>
          </cell>
          <cell r="N26192">
            <v>0</v>
          </cell>
          <cell r="O26192">
            <v>0</v>
          </cell>
          <cell r="P26192">
            <v>78300000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0</v>
          </cell>
          <cell r="K26505">
            <v>0</v>
          </cell>
          <cell r="L26505">
            <v>130058.91</v>
          </cell>
          <cell r="M26505">
            <v>164361.91</v>
          </cell>
          <cell r="N26505">
            <v>0</v>
          </cell>
          <cell r="O26505">
            <v>0</v>
          </cell>
          <cell r="P26505">
            <v>294420.82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3418232000</v>
          </cell>
          <cell r="F26618">
            <v>0</v>
          </cell>
          <cell r="G26618">
            <v>3418232000</v>
          </cell>
          <cell r="H26618">
            <v>719024639.99000001</v>
          </cell>
          <cell r="I26618">
            <v>1279266503.5899999</v>
          </cell>
          <cell r="J26618">
            <v>0</v>
          </cell>
          <cell r="K26618">
            <v>0</v>
          </cell>
          <cell r="L26618">
            <v>639124168.02999997</v>
          </cell>
          <cell r="M26618">
            <v>1162960732.5700002</v>
          </cell>
          <cell r="N26618">
            <v>0</v>
          </cell>
          <cell r="O26618">
            <v>0</v>
          </cell>
          <cell r="P26618">
            <v>1802084900.6000001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0</v>
          </cell>
          <cell r="K26657">
            <v>0</v>
          </cell>
          <cell r="L26657">
            <v>13875.48</v>
          </cell>
          <cell r="M26657">
            <v>13875.48</v>
          </cell>
          <cell r="N26657">
            <v>0</v>
          </cell>
          <cell r="O26657">
            <v>0</v>
          </cell>
          <cell r="P26657">
            <v>27750.959999999999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0</v>
          </cell>
          <cell r="K30452">
            <v>0</v>
          </cell>
          <cell r="L30452">
            <v>86530</v>
          </cell>
          <cell r="M30452">
            <v>1956048.14</v>
          </cell>
          <cell r="N30452">
            <v>0</v>
          </cell>
          <cell r="O30452">
            <v>0</v>
          </cell>
          <cell r="P30452">
            <v>2042578.14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7812639.2400000002</v>
          </cell>
          <cell r="J30668">
            <v>0</v>
          </cell>
          <cell r="K30668">
            <v>0</v>
          </cell>
          <cell r="L30668">
            <v>3475963.6999999997</v>
          </cell>
          <cell r="M30668">
            <v>7358291.9000000004</v>
          </cell>
          <cell r="N30668">
            <v>0</v>
          </cell>
          <cell r="O30668">
            <v>0</v>
          </cell>
          <cell r="P30668">
            <v>10834255.6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0</v>
          </cell>
          <cell r="K30881">
            <v>0</v>
          </cell>
          <cell r="L30881">
            <v>449901.6</v>
          </cell>
          <cell r="M30881">
            <v>10373929.440000001</v>
          </cell>
          <cell r="N30881">
            <v>0</v>
          </cell>
          <cell r="O30881">
            <v>0</v>
          </cell>
          <cell r="P30881">
            <v>10823831.040000003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0</v>
          </cell>
          <cell r="K31094">
            <v>0</v>
          </cell>
          <cell r="L31094">
            <v>18812428.589999996</v>
          </cell>
          <cell r="M31094">
            <v>164520801.68000004</v>
          </cell>
          <cell r="N31094">
            <v>0</v>
          </cell>
          <cell r="O31094">
            <v>0</v>
          </cell>
          <cell r="P31094">
            <v>183333230.27000004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0</v>
          </cell>
          <cell r="K31733">
            <v>0</v>
          </cell>
          <cell r="L31733">
            <v>0</v>
          </cell>
          <cell r="M31733">
            <v>13054478.560000001</v>
          </cell>
          <cell r="N31733">
            <v>0</v>
          </cell>
          <cell r="O31733">
            <v>0</v>
          </cell>
          <cell r="P31733">
            <v>13054478.560000001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0</v>
          </cell>
          <cell r="K32159">
            <v>0</v>
          </cell>
          <cell r="L32159">
            <v>458245.11</v>
          </cell>
          <cell r="M32159">
            <v>363985.89999999997</v>
          </cell>
          <cell r="N32159">
            <v>0</v>
          </cell>
          <cell r="O32159">
            <v>0</v>
          </cell>
          <cell r="P32159">
            <v>822231.01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</v>
          </cell>
          <cell r="H34289">
            <v>309402.14</v>
          </cell>
          <cell r="I34289">
            <v>482097.23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244370.02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2146516000</v>
          </cell>
          <cell r="H36206">
            <v>160367462.46000001</v>
          </cell>
          <cell r="I36206">
            <v>679825640.75</v>
          </cell>
          <cell r="J36206">
            <v>0</v>
          </cell>
          <cell r="K36206">
            <v>0</v>
          </cell>
          <cell r="L36206">
            <v>150445171.47000003</v>
          </cell>
          <cell r="M36206">
            <v>671688171.21000016</v>
          </cell>
          <cell r="N36206">
            <v>0</v>
          </cell>
          <cell r="O36206">
            <v>0</v>
          </cell>
          <cell r="P36206">
            <v>822133342.67999995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14318548.220000003</v>
          </cell>
          <cell r="J36419">
            <v>0</v>
          </cell>
          <cell r="K36419">
            <v>0</v>
          </cell>
          <cell r="L36419">
            <v>5252038.9800000004</v>
          </cell>
          <cell r="M36419">
            <v>4592423.5300000012</v>
          </cell>
          <cell r="N36419">
            <v>0</v>
          </cell>
          <cell r="O36419">
            <v>0</v>
          </cell>
          <cell r="P36419">
            <v>9844462.5099999998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0</v>
          </cell>
          <cell r="K36632">
            <v>0</v>
          </cell>
          <cell r="L36632">
            <v>176718015.05000001</v>
          </cell>
          <cell r="M36632">
            <v>200944719.92000002</v>
          </cell>
          <cell r="N36632">
            <v>0</v>
          </cell>
          <cell r="O36632">
            <v>0</v>
          </cell>
          <cell r="P36632">
            <v>377662734.97000003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261350383</v>
          </cell>
          <cell r="F37058">
            <v>0</v>
          </cell>
          <cell r="G37058">
            <v>261350383</v>
          </cell>
          <cell r="H37058">
            <v>0</v>
          </cell>
          <cell r="I37058">
            <v>21007764.539999999</v>
          </cell>
          <cell r="J37058">
            <v>0</v>
          </cell>
          <cell r="K37058">
            <v>0</v>
          </cell>
          <cell r="L37058">
            <v>0</v>
          </cell>
          <cell r="M37058">
            <v>20130925.279999997</v>
          </cell>
          <cell r="N37058">
            <v>0</v>
          </cell>
          <cell r="O37058">
            <v>0</v>
          </cell>
          <cell r="P37058">
            <v>20130925.279999997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11835517.17</v>
          </cell>
          <cell r="J37700">
            <v>0</v>
          </cell>
          <cell r="K37700">
            <v>0</v>
          </cell>
          <cell r="L37700">
            <v>4154080.46</v>
          </cell>
          <cell r="M37700">
            <v>6616143.620000001</v>
          </cell>
          <cell r="N37700">
            <v>0</v>
          </cell>
          <cell r="O37700">
            <v>0</v>
          </cell>
          <cell r="P37700">
            <v>10770224.079999998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</v>
          </cell>
          <cell r="H38442">
            <v>16932779.68</v>
          </cell>
          <cell r="I38442">
            <v>21604403.84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</v>
          </cell>
          <cell r="H38555">
            <v>1705792.16</v>
          </cell>
          <cell r="I38555">
            <v>3779438.8699999996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0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10659413.16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0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1302458.18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0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10508495.310000001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3191653.19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0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0</v>
          </cell>
          <cell r="G39294">
            <v>56802000</v>
          </cell>
          <cell r="H39294">
            <v>12144626.869999997</v>
          </cell>
          <cell r="I39294">
            <v>14839224.58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0</v>
          </cell>
          <cell r="G39407">
            <v>12888000</v>
          </cell>
          <cell r="H39407">
            <v>2453600.0199999996</v>
          </cell>
          <cell r="I39407">
            <v>1933591.3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0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0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</v>
          </cell>
          <cell r="H39620">
            <v>1079156.3400000001</v>
          </cell>
          <cell r="I39620">
            <v>1084136.8500000001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0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9893959.9100000001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1724049.7999999998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0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13539072.879999997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1623269.69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0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2474876.9500000002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0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0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0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12904231.08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3288706.38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0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2058353.94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0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13729723.440000001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2629681.9900000002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0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0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1589320.2899999998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0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0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7320324.3200000003</v>
          </cell>
          <cell r="J41963">
            <v>0</v>
          </cell>
          <cell r="K41963">
            <v>0</v>
          </cell>
          <cell r="L41963">
            <v>72377.25</v>
          </cell>
          <cell r="M41963">
            <v>486037.57999999996</v>
          </cell>
          <cell r="N41963">
            <v>0</v>
          </cell>
          <cell r="O41963">
            <v>0</v>
          </cell>
          <cell r="P41963">
            <v>558414.82999999996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130736651938</v>
          </cell>
          <cell r="F42430">
            <v>-3.4924596548080444E-10</v>
          </cell>
          <cell r="H42430">
            <v>18003592948.725998</v>
          </cell>
          <cell r="I42430">
            <v>35207573407.970001</v>
          </cell>
          <cell r="J42430">
            <v>0</v>
          </cell>
          <cell r="K42430">
            <v>0</v>
          </cell>
          <cell r="L42430">
            <v>2296648694.4399996</v>
          </cell>
          <cell r="M42430">
            <v>3965812030.4900012</v>
          </cell>
          <cell r="N42430">
            <v>0</v>
          </cell>
          <cell r="O42430">
            <v>0</v>
          </cell>
          <cell r="P42430">
            <v>6262460724.9300003</v>
          </cell>
          <cell r="Q42430">
            <v>1968485452.3399999</v>
          </cell>
          <cell r="R42430">
            <v>10002202326.276001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53211166356.695992</v>
          </cell>
          <cell r="AD42430">
            <v>77525485581.304031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19468522</v>
          </cell>
          <cell r="F44210">
            <v>0</v>
          </cell>
          <cell r="G44210">
            <v>19468522</v>
          </cell>
          <cell r="H44210">
            <v>10732347.32</v>
          </cell>
          <cell r="I44210">
            <v>8115890.6400000006</v>
          </cell>
          <cell r="J44210">
            <v>0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131420172219</v>
          </cell>
          <cell r="F53795">
            <v>0</v>
          </cell>
          <cell r="G53795">
            <v>131420172219.00003</v>
          </cell>
          <cell r="H53795">
            <v>18015877055.045998</v>
          </cell>
          <cell r="I53795">
            <v>35215689298.610001</v>
          </cell>
          <cell r="J53795">
            <v>0</v>
          </cell>
          <cell r="K53795">
            <v>0</v>
          </cell>
          <cell r="L53795">
            <v>2299251566.6899996</v>
          </cell>
          <cell r="M53795">
            <v>3965812030.4900012</v>
          </cell>
          <cell r="N53795">
            <v>0</v>
          </cell>
          <cell r="O53795">
            <v>0</v>
          </cell>
          <cell r="P53795">
            <v>6265063597.1800003</v>
          </cell>
          <cell r="Q53795">
            <v>1968485452.3399999</v>
          </cell>
          <cell r="R53795">
            <v>10010331801.346001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53231566353.655991</v>
          </cell>
          <cell r="AD53795">
            <v>78188605865.34404</v>
          </cell>
        </row>
      </sheetData>
      <sheetData sheetId="10"/>
      <sheetData sheetId="11"/>
      <sheetData sheetId="12"/>
      <sheetData sheetId="13">
        <row r="69">
          <cell r="E69">
            <v>157040000</v>
          </cell>
        </row>
      </sheetData>
      <sheetData sheetId="14">
        <row r="438">
          <cell r="G438">
            <v>0</v>
          </cell>
        </row>
      </sheetData>
      <sheetData sheetId="15">
        <row r="16">
          <cell r="E16">
            <v>152997566.63999999</v>
          </cell>
        </row>
      </sheetData>
      <sheetData sheetId="16"/>
      <sheetData sheetId="17">
        <row r="219">
          <cell r="G219">
            <v>270952000</v>
          </cell>
        </row>
      </sheetData>
      <sheetData sheetId="18">
        <row r="219">
          <cell r="G219">
            <v>71274000</v>
          </cell>
        </row>
      </sheetData>
      <sheetData sheetId="19">
        <row r="219">
          <cell r="G219">
            <v>0</v>
          </cell>
        </row>
      </sheetData>
      <sheetData sheetId="20">
        <row r="219">
          <cell r="G219">
            <v>4820654000</v>
          </cell>
        </row>
      </sheetData>
      <sheetData sheetId="21">
        <row r="219">
          <cell r="G219">
            <v>1554808000</v>
          </cell>
        </row>
      </sheetData>
      <sheetData sheetId="22">
        <row r="219">
          <cell r="G219">
            <v>3184880000</v>
          </cell>
        </row>
      </sheetData>
      <sheetData sheetId="23">
        <row r="219">
          <cell r="G219">
            <v>17441678999.999996</v>
          </cell>
        </row>
      </sheetData>
      <sheetData sheetId="24">
        <row r="219">
          <cell r="G219">
            <v>19743000</v>
          </cell>
        </row>
      </sheetData>
      <sheetData sheetId="25">
        <row r="219">
          <cell r="G219">
            <v>891518000</v>
          </cell>
        </row>
      </sheetData>
      <sheetData sheetId="26"/>
      <sheetData sheetId="27"/>
      <sheetData sheetId="28"/>
      <sheetData sheetId="29">
        <row r="215">
          <cell r="C215">
            <v>0</v>
          </cell>
        </row>
      </sheetData>
      <sheetData sheetId="30">
        <row r="25">
          <cell r="C25">
            <v>3637842</v>
          </cell>
        </row>
      </sheetData>
      <sheetData sheetId="31"/>
      <sheetData sheetId="32"/>
      <sheetData sheetId="33"/>
      <sheetData sheetId="34"/>
      <sheetData sheetId="35">
        <row r="760">
          <cell r="C760">
            <v>0</v>
          </cell>
        </row>
      </sheetData>
      <sheetData sheetId="36"/>
      <sheetData sheetId="37">
        <row r="73">
          <cell r="G73">
            <v>-9390177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-537045617</v>
          </cell>
        </row>
        <row r="77">
          <cell r="G77">
            <v>-655552000</v>
          </cell>
        </row>
        <row r="78">
          <cell r="G78">
            <v>-268958112</v>
          </cell>
        </row>
        <row r="79">
          <cell r="G79">
            <v>-2252734000</v>
          </cell>
        </row>
        <row r="80">
          <cell r="G80">
            <v>-10600000</v>
          </cell>
        </row>
        <row r="83">
          <cell r="G83">
            <v>130622749938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dr-OTHERS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topLeftCell="A8" zoomScale="97" zoomScaleNormal="97" workbookViewId="0">
      <pane xSplit="3" ySplit="3" topLeftCell="D2664" activePane="bottomRight" state="frozen"/>
      <selection activeCell="A8" sqref="A8"/>
      <selection pane="topRight" activeCell="D8" sqref="D8"/>
      <selection pane="bottomLeft" activeCell="A11" sqref="A11"/>
      <selection pane="bottomRight" activeCell="AJ2692" sqref="AJ269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46338473.93999999</v>
      </c>
      <c r="G15" s="31">
        <f t="shared" si="1"/>
        <v>0</v>
      </c>
      <c r="H15" s="31">
        <f t="shared" si="1"/>
        <v>0</v>
      </c>
      <c r="I15" s="31">
        <f t="shared" si="1"/>
        <v>948342.11999999988</v>
      </c>
      <c r="J15" s="31">
        <f t="shared" si="1"/>
        <v>929394.83999999985</v>
      </c>
      <c r="K15" s="31">
        <f t="shared" si="1"/>
        <v>0</v>
      </c>
      <c r="L15" s="31">
        <f t="shared" si="1"/>
        <v>0</v>
      </c>
      <c r="M15" s="31">
        <f t="shared" si="1"/>
        <v>1877736.9599999997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22814665.149999999</v>
      </c>
      <c r="R15" s="31">
        <f t="shared" si="1"/>
        <v>21087124.170000002</v>
      </c>
      <c r="S15" s="31">
        <f t="shared" si="1"/>
        <v>1507289.78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85675021.069999993</v>
      </c>
      <c r="AA15" s="31">
        <f>D15-Z15</f>
        <v>71364978.930000007</v>
      </c>
      <c r="AB15" s="37">
        <f>Z15/D15</f>
        <v>0.54556177451604682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528804000</v>
      </c>
      <c r="C16" s="31">
        <f t="shared" si="0"/>
        <v>8.149072527885437E-10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75028156.799999997</v>
      </c>
      <c r="G16" s="31">
        <f t="shared" si="0"/>
        <v>0</v>
      </c>
      <c r="H16" s="31">
        <f t="shared" si="0"/>
        <v>0</v>
      </c>
      <c r="I16" s="31">
        <f t="shared" si="0"/>
        <v>444210.56999999995</v>
      </c>
      <c r="J16" s="31">
        <f t="shared" si="0"/>
        <v>2110983.0499999998</v>
      </c>
      <c r="K16" s="31">
        <f t="shared" si="0"/>
        <v>0</v>
      </c>
      <c r="L16" s="31">
        <f t="shared" si="0"/>
        <v>0</v>
      </c>
      <c r="M16" s="31">
        <f t="shared" si="0"/>
        <v>2555193.6199999996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5275842.3300000113</v>
      </c>
      <c r="R16" s="31">
        <f t="shared" si="1"/>
        <v>29519339.759999998</v>
      </c>
      <c r="S16" s="31">
        <f t="shared" si="1"/>
        <v>38121991.659999989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277896948.69999993</v>
      </c>
      <c r="AA16" s="31">
        <f>D16-Z16</f>
        <v>250907051.30000007</v>
      </c>
      <c r="AB16" s="37">
        <f>Z16/D16</f>
        <v>0.52551975533467965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685844000</v>
      </c>
      <c r="C19" s="39">
        <f t="shared" si="3"/>
        <v>8.149072527885437E-10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121366630.73999998</v>
      </c>
      <c r="G19" s="39">
        <f t="shared" si="4"/>
        <v>0</v>
      </c>
      <c r="H19" s="39">
        <f t="shared" si="4"/>
        <v>0</v>
      </c>
      <c r="I19" s="39">
        <f t="shared" si="4"/>
        <v>1392552.69</v>
      </c>
      <c r="J19" s="39">
        <f t="shared" si="4"/>
        <v>3040377.8899999997</v>
      </c>
      <c r="K19" s="39">
        <f t="shared" si="4"/>
        <v>0</v>
      </c>
      <c r="L19" s="39">
        <f t="shared" si="4"/>
        <v>0</v>
      </c>
      <c r="M19" s="39">
        <f t="shared" si="4"/>
        <v>4432930.5799999991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28090507.480000012</v>
      </c>
      <c r="R19" s="39">
        <f t="shared" si="4"/>
        <v>50606463.93</v>
      </c>
      <c r="S19" s="39">
        <f t="shared" si="4"/>
        <v>39629281.43999999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363571969.76999992</v>
      </c>
      <c r="AA19" s="39">
        <f t="shared" si="4"/>
        <v>322272030.23000008</v>
      </c>
      <c r="AB19" s="40">
        <f>Z19/D19</f>
        <v>0.53010884365832456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2205197.7999999998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1128282.1599999999</v>
      </c>
      <c r="S20" s="31">
        <f t="shared" si="5"/>
        <v>1076915.6399999999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5647609.2199999997</v>
      </c>
      <c r="AA20" s="31">
        <f>D20-Z20</f>
        <v>7413390.7800000003</v>
      </c>
      <c r="AB20" s="37">
        <f>Z20/D20</f>
        <v>0.43240251282443914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698905000</v>
      </c>
      <c r="C21" s="39">
        <f t="shared" si="7"/>
        <v>8.149072527885437E-10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123571828.53999998</v>
      </c>
      <c r="G21" s="39">
        <f t="shared" si="8"/>
        <v>0</v>
      </c>
      <c r="H21" s="39">
        <f t="shared" si="8"/>
        <v>0</v>
      </c>
      <c r="I21" s="39">
        <f t="shared" si="8"/>
        <v>1392552.69</v>
      </c>
      <c r="J21" s="39">
        <f t="shared" si="8"/>
        <v>3040377.8899999997</v>
      </c>
      <c r="K21" s="39">
        <f t="shared" si="8"/>
        <v>0</v>
      </c>
      <c r="L21" s="39">
        <f t="shared" si="8"/>
        <v>0</v>
      </c>
      <c r="M21" s="39">
        <f t="shared" si="8"/>
        <v>4432930.5799999991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28090507.480000012</v>
      </c>
      <c r="R21" s="39">
        <f t="shared" si="8"/>
        <v>51734746.089999996</v>
      </c>
      <c r="S21" s="39">
        <f t="shared" si="8"/>
        <v>40706197.079999991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369219578.98999995</v>
      </c>
      <c r="AA21" s="39">
        <f t="shared" si="8"/>
        <v>329685421.01000005</v>
      </c>
      <c r="AB21" s="40">
        <f>Z21/D21</f>
        <v>0.52828292684985789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46338473.93999999</v>
      </c>
      <c r="G25" s="31">
        <f>[1]consoCURRENT!J499</f>
        <v>0</v>
      </c>
      <c r="H25" s="31">
        <f>[1]consoCURRENT!K499</f>
        <v>0</v>
      </c>
      <c r="I25" s="31">
        <f>[1]consoCURRENT!L499</f>
        <v>948342.11999999988</v>
      </c>
      <c r="J25" s="31">
        <f>[1]consoCURRENT!M499</f>
        <v>929394.83999999985</v>
      </c>
      <c r="K25" s="31">
        <f>[1]consoCURRENT!N499</f>
        <v>0</v>
      </c>
      <c r="L25" s="31">
        <f>[1]consoCURRENT!O499</f>
        <v>0</v>
      </c>
      <c r="M25" s="31">
        <f>[1]consoCURRENT!P499</f>
        <v>1877736.9599999997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22814665.149999999</v>
      </c>
      <c r="R25" s="31">
        <f>[1]consoCURRENT!U499</f>
        <v>21087124.170000002</v>
      </c>
      <c r="S25" s="31">
        <f>[1]consoCURRENT!V499</f>
        <v>1507289.78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85675021.069999993</v>
      </c>
      <c r="AA25" s="31">
        <f>D25-Z25</f>
        <v>71364978.930000007</v>
      </c>
      <c r="AB25" s="37">
        <f>Z25/D25</f>
        <v>0.54556177451604682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5386905.1800000034</v>
      </c>
      <c r="G26" s="31">
        <f>[1]consoCURRENT!J612</f>
        <v>0</v>
      </c>
      <c r="H26" s="31">
        <f>[1]consoCURRENT!K612</f>
        <v>0</v>
      </c>
      <c r="I26" s="31">
        <f>[1]consoCURRENT!L612</f>
        <v>444210.56999999995</v>
      </c>
      <c r="J26" s="31">
        <f>[1]consoCURRENT!M612</f>
        <v>2110983.0499999998</v>
      </c>
      <c r="K26" s="31">
        <f>[1]consoCURRENT!N612</f>
        <v>0</v>
      </c>
      <c r="L26" s="31">
        <f>[1]consoCURRENT!O612</f>
        <v>0</v>
      </c>
      <c r="M26" s="31">
        <f>[1]consoCURRENT!P612</f>
        <v>2555193.6199999996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-25673480.439999994</v>
      </c>
      <c r="R26" s="31">
        <f>[1]consoCURRENT!U612</f>
        <v>15315055.09</v>
      </c>
      <c r="S26" s="31">
        <f>[1]consoCURRENT!V612</f>
        <v>13634347.479999999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131761866.54999998</v>
      </c>
      <c r="AA26" s="31">
        <f>D26-Z26</f>
        <v>126090133.45000002</v>
      </c>
      <c r="AB26" s="37">
        <f>Z26/D26</f>
        <v>0.51099803976699809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51725379.11999999</v>
      </c>
      <c r="G29" s="39">
        <f t="shared" si="11"/>
        <v>0</v>
      </c>
      <c r="H29" s="39">
        <f t="shared" si="11"/>
        <v>0</v>
      </c>
      <c r="I29" s="39">
        <f t="shared" si="11"/>
        <v>1392552.69</v>
      </c>
      <c r="J29" s="39">
        <f t="shared" si="11"/>
        <v>3040377.8899999997</v>
      </c>
      <c r="K29" s="39">
        <f t="shared" si="11"/>
        <v>0</v>
      </c>
      <c r="L29" s="39">
        <f t="shared" si="11"/>
        <v>0</v>
      </c>
      <c r="M29" s="39">
        <f t="shared" si="11"/>
        <v>4432930.5799999991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-2858815.2899999954</v>
      </c>
      <c r="R29" s="39">
        <f t="shared" si="11"/>
        <v>36402179.260000005</v>
      </c>
      <c r="S29" s="39">
        <f t="shared" si="11"/>
        <v>15141637.259999998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217436887.61999997</v>
      </c>
      <c r="AA29" s="39">
        <f t="shared" si="11"/>
        <v>197455112.38000003</v>
      </c>
      <c r="AB29" s="40">
        <f>Z29/D29</f>
        <v>0.52408069478322061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2205197.7999999998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1128282.1599999999</v>
      </c>
      <c r="S30" s="31">
        <f>[1]consoCURRENT!V651</f>
        <v>1076915.6399999999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5647609.2199999997</v>
      </c>
      <c r="AA30" s="31">
        <f>D30-Z30</f>
        <v>7413390.7800000003</v>
      </c>
      <c r="AB30" s="37">
        <f>Z30/D30</f>
        <v>0.43240251282443914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53930576.919999987</v>
      </c>
      <c r="G31" s="39">
        <f t="shared" si="14"/>
        <v>0</v>
      </c>
      <c r="H31" s="39">
        <f t="shared" si="14"/>
        <v>0</v>
      </c>
      <c r="I31" s="39">
        <f t="shared" si="14"/>
        <v>1392552.69</v>
      </c>
      <c r="J31" s="39">
        <f t="shared" si="14"/>
        <v>3040377.8899999997</v>
      </c>
      <c r="K31" s="39">
        <f t="shared" si="14"/>
        <v>0</v>
      </c>
      <c r="L31" s="39">
        <f t="shared" si="14"/>
        <v>0</v>
      </c>
      <c r="M31" s="39">
        <f t="shared" si="14"/>
        <v>4432930.5799999991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-2858815.2899999954</v>
      </c>
      <c r="R31" s="39">
        <f t="shared" si="14"/>
        <v>37530461.420000002</v>
      </c>
      <c r="S31" s="39">
        <f t="shared" si="14"/>
        <v>16218552.899999999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223084496.83999997</v>
      </c>
      <c r="AA31" s="39">
        <f t="shared" si="14"/>
        <v>204868503.16000003</v>
      </c>
      <c r="AB31" s="40">
        <f>Z31/D31</f>
        <v>0.52128270356791506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65642000.000000007</v>
      </c>
      <c r="E36" s="31">
        <f>[1]consoCURRENT!H825</f>
        <v>29745398.41</v>
      </c>
      <c r="F36" s="31">
        <f>[1]consoCURRENT!I825</f>
        <v>17422878.039999999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10072169.440000003</v>
      </c>
      <c r="R36" s="31">
        <f>[1]consoCURRENT!U825</f>
        <v>1577490.5099999988</v>
      </c>
      <c r="S36" s="31">
        <f>[1]consoCURRENT!V825</f>
        <v>5773218.0900000008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47168276.450000003</v>
      </c>
      <c r="AA36" s="31">
        <f>D36-Z36</f>
        <v>18473723.550000004</v>
      </c>
      <c r="AB36" s="37">
        <f>Z36/D36</f>
        <v>0.71856854529112457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65642000.000000007</v>
      </c>
      <c r="E39" s="39">
        <f t="shared" ref="E39:AA39" si="17">SUM(E35:E38)</f>
        <v>29745398.41</v>
      </c>
      <c r="F39" s="39">
        <f t="shared" si="17"/>
        <v>17422878.039999999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10072169.440000003</v>
      </c>
      <c r="R39" s="39">
        <f t="shared" si="17"/>
        <v>1577490.5099999988</v>
      </c>
      <c r="S39" s="39">
        <f t="shared" si="17"/>
        <v>5773218.0900000008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47168276.450000003</v>
      </c>
      <c r="AA39" s="39">
        <f t="shared" si="17"/>
        <v>18473723.550000004</v>
      </c>
      <c r="AB39" s="40">
        <f>Z39/D39</f>
        <v>0.71856854529112457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65642000.000000007</v>
      </c>
      <c r="E41" s="39">
        <f t="shared" ref="E41:AA41" si="20">E40+E39</f>
        <v>29745398.41</v>
      </c>
      <c r="F41" s="39">
        <f t="shared" si="20"/>
        <v>17422878.039999999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10072169.440000003</v>
      </c>
      <c r="R41" s="39">
        <f t="shared" si="20"/>
        <v>1577490.5099999988</v>
      </c>
      <c r="S41" s="39">
        <f t="shared" si="20"/>
        <v>5773218.0900000008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47168276.450000003</v>
      </c>
      <c r="AA41" s="39">
        <f t="shared" si="20"/>
        <v>18473723.550000004</v>
      </c>
      <c r="AB41" s="40">
        <f>Z41/D41</f>
        <v>0.71856854529112457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3643401.54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1381286.08</v>
      </c>
      <c r="R46" s="31">
        <f>[1]consoCURRENT!U1038</f>
        <v>744771.36999999988</v>
      </c>
      <c r="S46" s="31">
        <f>[1]consoCURRENT!V1038</f>
        <v>1517344.0899999999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9004467.1400000006</v>
      </c>
      <c r="AA46" s="31">
        <f>D46-Z46</f>
        <v>13154532.859999999</v>
      </c>
      <c r="AB46" s="37">
        <f>Z46/D46</f>
        <v>0.4063571072701837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3643401.54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1381286.08</v>
      </c>
      <c r="R49" s="39">
        <f t="shared" si="23"/>
        <v>744771.36999999988</v>
      </c>
      <c r="S49" s="39">
        <f t="shared" si="23"/>
        <v>1517344.0899999999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9004467.1400000006</v>
      </c>
      <c r="AA49" s="39">
        <f t="shared" si="23"/>
        <v>13154532.859999999</v>
      </c>
      <c r="AB49" s="40">
        <f>Z49/D49</f>
        <v>0.4063571072701837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3643401.54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1381286.08</v>
      </c>
      <c r="R51" s="39">
        <f t="shared" si="26"/>
        <v>744771.36999999988</v>
      </c>
      <c r="S51" s="39">
        <f t="shared" si="26"/>
        <v>1517344.0899999999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9004467.1400000006</v>
      </c>
      <c r="AA51" s="39">
        <f t="shared" si="26"/>
        <v>13154532.859999999</v>
      </c>
      <c r="AB51" s="40">
        <f>Z51/D51</f>
        <v>0.4063571072701837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2864186.47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1092214.23</v>
      </c>
      <c r="R56" s="31">
        <f>[1]consoCURRENT!U1251</f>
        <v>618206.02</v>
      </c>
      <c r="S56" s="31">
        <f>[1]consoCURRENT!V1251</f>
        <v>1153766.22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5257151.0199999996</v>
      </c>
      <c r="AA56" s="31">
        <f>D56-Z56</f>
        <v>5302848.9800000004</v>
      </c>
      <c r="AB56" s="37">
        <f>Z56/D56</f>
        <v>0.49783627083333332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2864186.47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1092214.23</v>
      </c>
      <c r="R59" s="39">
        <f t="shared" si="29"/>
        <v>618206.02</v>
      </c>
      <c r="S59" s="39">
        <f t="shared" si="29"/>
        <v>1153766.22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5257151.0199999996</v>
      </c>
      <c r="AA59" s="39">
        <f t="shared" si="29"/>
        <v>5302848.9800000004</v>
      </c>
      <c r="AB59" s="40">
        <f>Z59/D59</f>
        <v>0.49783627083333332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2864186.47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1092214.23</v>
      </c>
      <c r="R61" s="39">
        <f t="shared" si="32"/>
        <v>618206.02</v>
      </c>
      <c r="S61" s="39">
        <f t="shared" si="32"/>
        <v>1153766.22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5257151.0199999996</v>
      </c>
      <c r="AA61" s="39">
        <f t="shared" si="32"/>
        <v>5302848.9800000004</v>
      </c>
      <c r="AB61" s="40">
        <f>Z61/D61</f>
        <v>0.49783627083333332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1929491.29</v>
      </c>
      <c r="G66" s="48">
        <f>[1]consoCURRENT!J1464</f>
        <v>0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566368.92999999993</v>
      </c>
      <c r="R66" s="48">
        <f>[1]consoCURRENT!U1464</f>
        <v>512043.78</v>
      </c>
      <c r="S66" s="48">
        <f>[1]consoCURRENT!V1464</f>
        <v>851078.58</v>
      </c>
      <c r="T66" s="48">
        <f>[1]consoCURRENT!W1464</f>
        <v>0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3299681.82</v>
      </c>
      <c r="AA66" s="48">
        <f>D66-Z66</f>
        <v>4034318.18</v>
      </c>
      <c r="AB66" s="49">
        <f>Z66/D66</f>
        <v>0.44991571038996453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1929491.29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566368.92999999993</v>
      </c>
      <c r="R69" s="39">
        <f t="shared" si="35"/>
        <v>512043.78</v>
      </c>
      <c r="S69" s="39">
        <f t="shared" si="35"/>
        <v>851078.58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3299681.82</v>
      </c>
      <c r="AA69" s="39">
        <f t="shared" si="35"/>
        <v>4034318.18</v>
      </c>
      <c r="AB69" s="40">
        <f>Z69/D69</f>
        <v>0.44991571038996453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1929491.29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566368.92999999993</v>
      </c>
      <c r="R71" s="39">
        <f t="shared" si="38"/>
        <v>512043.78</v>
      </c>
      <c r="S71" s="39">
        <f t="shared" si="38"/>
        <v>851078.58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3299681.82</v>
      </c>
      <c r="AA71" s="39">
        <f t="shared" si="38"/>
        <v>4034318.18</v>
      </c>
      <c r="AB71" s="40">
        <f>Z71/D71</f>
        <v>0.44991571038996453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21037000</v>
      </c>
      <c r="C76" s="31">
        <f>[1]consoCURRENT!F1677</f>
        <v>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6118564.75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3000226.5300000003</v>
      </c>
      <c r="R76" s="31">
        <f>[1]consoCURRENT!U1677</f>
        <v>1621152.64</v>
      </c>
      <c r="S76" s="31">
        <f>[1]consoCURRENT!V1677</f>
        <v>1497185.58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10943596.840000002</v>
      </c>
      <c r="AA76" s="31">
        <f>D76-Z76</f>
        <v>10093403.159999998</v>
      </c>
      <c r="AB76" s="37">
        <f>Z76/D76</f>
        <v>0.52020710367447842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21037000</v>
      </c>
      <c r="C79" s="39">
        <f t="shared" si="40"/>
        <v>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6118564.75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3000226.5300000003</v>
      </c>
      <c r="R79" s="39">
        <f t="shared" si="41"/>
        <v>1621152.64</v>
      </c>
      <c r="S79" s="39">
        <f t="shared" si="41"/>
        <v>1497185.58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10943596.840000002</v>
      </c>
      <c r="AA79" s="39">
        <f t="shared" si="41"/>
        <v>10093403.159999998</v>
      </c>
      <c r="AB79" s="40">
        <f>Z79/D79</f>
        <v>0.52020710367447842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21037000</v>
      </c>
      <c r="C81" s="39">
        <f t="shared" si="43"/>
        <v>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6118564.75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3000226.5300000003</v>
      </c>
      <c r="R81" s="39">
        <f t="shared" si="44"/>
        <v>1621152.64</v>
      </c>
      <c r="S81" s="39">
        <f t="shared" si="44"/>
        <v>1497185.58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10943596.840000002</v>
      </c>
      <c r="AA81" s="39">
        <f t="shared" si="44"/>
        <v>10093403.159999998</v>
      </c>
      <c r="AB81" s="40">
        <f>Z81/D81</f>
        <v>0.52020710367447842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25028000</v>
      </c>
      <c r="C86" s="31">
        <f>[1]consoCURRENT!F1890</f>
        <v>0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5882824.1999999993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3692188.7</v>
      </c>
      <c r="R86" s="31">
        <f>[1]consoCURRENT!U1890</f>
        <v>1181339.58</v>
      </c>
      <c r="S86" s="31">
        <f>[1]consoCURRENT!V1890</f>
        <v>1009295.92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10706445.760000002</v>
      </c>
      <c r="AA86" s="31">
        <f>D86-Z86</f>
        <v>14321554.239999998</v>
      </c>
      <c r="AB86" s="37">
        <f>Z86/D86</f>
        <v>0.42777871823557623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25028000</v>
      </c>
      <c r="C89" s="39">
        <f t="shared" si="46"/>
        <v>0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5882824.1999999993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3692188.7</v>
      </c>
      <c r="R89" s="39">
        <f t="shared" si="47"/>
        <v>1181339.58</v>
      </c>
      <c r="S89" s="39">
        <f t="shared" si="47"/>
        <v>1009295.92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10706445.760000002</v>
      </c>
      <c r="AA89" s="39">
        <f t="shared" si="47"/>
        <v>14321554.239999998</v>
      </c>
      <c r="AB89" s="40">
        <f>Z89/D89</f>
        <v>0.42777871823557623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25028000</v>
      </c>
      <c r="C91" s="39">
        <f t="shared" si="49"/>
        <v>0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5882824.1999999993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3692188.7</v>
      </c>
      <c r="R91" s="39">
        <f t="shared" si="50"/>
        <v>1181339.58</v>
      </c>
      <c r="S91" s="39">
        <f t="shared" si="50"/>
        <v>1009295.92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10706445.760000002</v>
      </c>
      <c r="AA91" s="39">
        <f t="shared" si="50"/>
        <v>14321554.239999998</v>
      </c>
      <c r="AB91" s="40">
        <f>Z91/D91</f>
        <v>0.42777871823557623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3639819.73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1246584.18</v>
      </c>
      <c r="R96" s="31">
        <f>[1]consoCURRENT!U2103</f>
        <v>1263980.9500000002</v>
      </c>
      <c r="S96" s="31">
        <f>[1]consoCURRENT!V2103</f>
        <v>1129254.6000000001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8920137.6600000001</v>
      </c>
      <c r="AA96" s="31">
        <f>D96-Z96</f>
        <v>8548862.3399999999</v>
      </c>
      <c r="AB96" s="37">
        <f>Z96/D96</f>
        <v>0.51062669070925637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3639819.73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1246584.18</v>
      </c>
      <c r="R99" s="39">
        <f t="shared" si="53"/>
        <v>1263980.9500000002</v>
      </c>
      <c r="S99" s="39">
        <f t="shared" si="53"/>
        <v>1129254.6000000001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8920137.6600000001</v>
      </c>
      <c r="AA99" s="39">
        <f t="shared" si="53"/>
        <v>8548862.3399999999</v>
      </c>
      <c r="AB99" s="40">
        <f>Z99/D99</f>
        <v>0.51062669070925637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3639819.73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1246584.18</v>
      </c>
      <c r="R101" s="39">
        <f t="shared" si="56"/>
        <v>1263980.9500000002</v>
      </c>
      <c r="S101" s="39">
        <f t="shared" si="56"/>
        <v>1129254.6000000001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8920137.6600000001</v>
      </c>
      <c r="AA101" s="39">
        <f t="shared" si="56"/>
        <v>8548862.3399999999</v>
      </c>
      <c r="AB101" s="40">
        <f>Z101/D101</f>
        <v>0.51062669070925637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10612000</v>
      </c>
      <c r="C106" s="31">
        <f>[1]consoCURRENT!F2316</f>
        <v>1.1641532182693481E-10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1781688.3399999999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555689.64</v>
      </c>
      <c r="R106" s="31">
        <f>[1]consoCURRENT!U2316</f>
        <v>568065.48</v>
      </c>
      <c r="S106" s="31">
        <f>[1]consoCURRENT!V2316</f>
        <v>657933.22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3994282.83</v>
      </c>
      <c r="AA106" s="31">
        <f>D106-Z106</f>
        <v>6617717.1699999999</v>
      </c>
      <c r="AB106" s="37">
        <f>Z106/D106</f>
        <v>0.37639302958914439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10612000</v>
      </c>
      <c r="C109" s="39">
        <f t="shared" si="58"/>
        <v>1.1641532182693481E-10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1781688.3399999999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555689.64</v>
      </c>
      <c r="R109" s="39">
        <f t="shared" si="59"/>
        <v>568065.48</v>
      </c>
      <c r="S109" s="39">
        <f t="shared" si="59"/>
        <v>657933.22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3994282.83</v>
      </c>
      <c r="AA109" s="39">
        <f t="shared" si="59"/>
        <v>6617717.1699999999</v>
      </c>
      <c r="AB109" s="40">
        <f>Z109/D109</f>
        <v>0.37639302958914439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10612000</v>
      </c>
      <c r="C111" s="39">
        <f t="shared" si="61"/>
        <v>1.1641532182693481E-10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1781688.3399999999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555689.64</v>
      </c>
      <c r="R111" s="39">
        <f t="shared" si="62"/>
        <v>568065.48</v>
      </c>
      <c r="S111" s="39">
        <f t="shared" si="62"/>
        <v>657933.22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3994282.83</v>
      </c>
      <c r="AA111" s="39">
        <f t="shared" si="62"/>
        <v>6617717.1699999999</v>
      </c>
      <c r="AB111" s="40">
        <f>Z111/D111</f>
        <v>0.37639302958914439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1873270.7000000002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774655.98</v>
      </c>
      <c r="R116" s="31">
        <f>[1]consoCURRENT!U2529</f>
        <v>422645.89999999991</v>
      </c>
      <c r="S116" s="31">
        <f>[1]consoCURRENT!V2529</f>
        <v>675968.82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3258453.05</v>
      </c>
      <c r="AA116" s="31">
        <f>D116-Z116</f>
        <v>1874546.9500000002</v>
      </c>
      <c r="AB116" s="37">
        <f>Z116/D116</f>
        <v>0.634804802259887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1873270.7000000002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774655.98</v>
      </c>
      <c r="R119" s="39">
        <f t="shared" si="64"/>
        <v>422645.89999999991</v>
      </c>
      <c r="S119" s="39">
        <f t="shared" si="64"/>
        <v>675968.82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3258453.05</v>
      </c>
      <c r="AA119" s="39">
        <f t="shared" si="64"/>
        <v>1874546.9500000002</v>
      </c>
      <c r="AB119" s="40">
        <f>Z119/D119</f>
        <v>0.634804802259887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1873270.7000000002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774655.98</v>
      </c>
      <c r="R121" s="39">
        <f t="shared" si="66"/>
        <v>422645.89999999991</v>
      </c>
      <c r="S121" s="39">
        <f t="shared" si="66"/>
        <v>675968.82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3258453.05</v>
      </c>
      <c r="AA121" s="39">
        <f t="shared" si="66"/>
        <v>1874546.9500000002</v>
      </c>
      <c r="AB121" s="40">
        <f>Z121/D121</f>
        <v>0.634804802259887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1094693.25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291974.83000000007</v>
      </c>
      <c r="R126" s="31">
        <f>[1]consoCURRENT!U2742</f>
        <v>610075.55999999971</v>
      </c>
      <c r="S126" s="31">
        <f>[1]consoCURRENT!V2742</f>
        <v>192642.86000000019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5264362.8699999992</v>
      </c>
      <c r="AA126" s="31">
        <f>D126-Z126</f>
        <v>1154637.1300000008</v>
      </c>
      <c r="AB126" s="37">
        <f>Z126/D126</f>
        <v>0.82012196136469839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1094693.25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291974.83000000007</v>
      </c>
      <c r="R129" s="39">
        <f t="shared" si="69"/>
        <v>610075.55999999971</v>
      </c>
      <c r="S129" s="39">
        <f t="shared" si="69"/>
        <v>192642.86000000019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5264362.8699999992</v>
      </c>
      <c r="AA129" s="39">
        <f t="shared" si="69"/>
        <v>1154637.1300000008</v>
      </c>
      <c r="AB129" s="40">
        <f>Z129/D129</f>
        <v>0.82012196136469839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1094693.25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291974.83000000007</v>
      </c>
      <c r="R131" s="39">
        <f t="shared" si="72"/>
        <v>610075.55999999971</v>
      </c>
      <c r="S131" s="39">
        <f t="shared" si="72"/>
        <v>192642.86000000019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5264362.8699999992</v>
      </c>
      <c r="AA131" s="39">
        <f t="shared" si="72"/>
        <v>1154637.1300000008</v>
      </c>
      <c r="AB131" s="40">
        <f>Z131/D131</f>
        <v>0.82012196136469839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33300000</v>
      </c>
      <c r="C136" s="31">
        <f>[1]consoCURRENT!F2955</f>
        <v>6.9849193096160889E-10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10392415.749999996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3778836.3800000004</v>
      </c>
      <c r="R136" s="31">
        <f>[1]consoCURRENT!U2955</f>
        <v>1556868.0100000002</v>
      </c>
      <c r="S136" s="31">
        <f>[1]consoCURRENT!V2955</f>
        <v>5056711.3600000003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14760700.010000002</v>
      </c>
      <c r="AA136" s="31">
        <f>D136-Z136</f>
        <v>18539299.989999998</v>
      </c>
      <c r="AB136" s="37">
        <f>Z136/D136</f>
        <v>0.44326426456456464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33300000</v>
      </c>
      <c r="C139" s="39">
        <f t="shared" si="74"/>
        <v>6.9849193096160889E-10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10392415.749999996</v>
      </c>
      <c r="G139" s="39">
        <f t="shared" si="75"/>
        <v>0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3778836.3800000004</v>
      </c>
      <c r="R139" s="39">
        <f t="shared" si="75"/>
        <v>1556868.0100000002</v>
      </c>
      <c r="S139" s="39">
        <f t="shared" si="75"/>
        <v>5056711.3600000003</v>
      </c>
      <c r="T139" s="39">
        <f t="shared" si="75"/>
        <v>0</v>
      </c>
      <c r="U139" s="39">
        <f t="shared" si="75"/>
        <v>0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14760700.010000002</v>
      </c>
      <c r="AA139" s="39">
        <f t="shared" si="75"/>
        <v>18539299.989999998</v>
      </c>
      <c r="AB139" s="40">
        <f>Z139/D139</f>
        <v>0.44326426456456464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33300000</v>
      </c>
      <c r="C141" s="39">
        <f t="shared" si="77"/>
        <v>6.9849193096160889E-10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10392415.749999996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3778836.3800000004</v>
      </c>
      <c r="R141" s="39">
        <f t="shared" si="78"/>
        <v>1556868.0100000002</v>
      </c>
      <c r="S141" s="39">
        <f t="shared" si="78"/>
        <v>5056711.3600000003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14760700.010000002</v>
      </c>
      <c r="AA141" s="39">
        <f t="shared" si="78"/>
        <v>18539299.989999998</v>
      </c>
      <c r="AB141" s="40">
        <f>Z141/D141</f>
        <v>0.44326426456456464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11344000</v>
      </c>
      <c r="E146" s="31">
        <f>[1]consoCURRENT!H3168</f>
        <v>3764664.2800000012</v>
      </c>
      <c r="F146" s="31">
        <f>[1]consoCURRENT!I3168</f>
        <v>3703703.8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1346905.4000000001</v>
      </c>
      <c r="R146" s="31">
        <f>[1]consoCURRENT!U3168</f>
        <v>1306177.06</v>
      </c>
      <c r="S146" s="31">
        <f>[1]consoCURRENT!V3168</f>
        <v>1050621.3399999999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7468368.0800000001</v>
      </c>
      <c r="AA146" s="31">
        <f>D146-Z146</f>
        <v>3875631.92</v>
      </c>
      <c r="AB146" s="37">
        <f>Z146/D146</f>
        <v>0.65835402679830746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11344000</v>
      </c>
      <c r="E149" s="39">
        <f t="shared" ref="E149:AA149" si="81">SUM(E145:E148)</f>
        <v>3764664.2800000012</v>
      </c>
      <c r="F149" s="39">
        <f t="shared" si="81"/>
        <v>3703703.8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1346905.4000000001</v>
      </c>
      <c r="R149" s="39">
        <f t="shared" si="81"/>
        <v>1306177.06</v>
      </c>
      <c r="S149" s="39">
        <f t="shared" si="81"/>
        <v>1050621.3399999999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7468368.0800000001</v>
      </c>
      <c r="AA149" s="39">
        <f t="shared" si="81"/>
        <v>3875631.92</v>
      </c>
      <c r="AB149" s="40">
        <f>Z149/D149</f>
        <v>0.65835402679830746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11344000</v>
      </c>
      <c r="E151" s="39">
        <f t="shared" ref="E151:AA151" si="84">E150+E149</f>
        <v>3764664.2800000012</v>
      </c>
      <c r="F151" s="39">
        <f t="shared" si="84"/>
        <v>3703703.8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1346905.4000000001</v>
      </c>
      <c r="R151" s="39">
        <f t="shared" si="84"/>
        <v>1306177.06</v>
      </c>
      <c r="S151" s="39">
        <f t="shared" si="84"/>
        <v>1050621.3399999999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7468368.0800000001</v>
      </c>
      <c r="AA151" s="39">
        <f t="shared" si="84"/>
        <v>3875631.92</v>
      </c>
      <c r="AB151" s="40">
        <f>Z151/D151</f>
        <v>0.65835402679830746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3030643.08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565564.69000000006</v>
      </c>
      <c r="R156" s="31">
        <f>[1]consoCURRENT!U3381</f>
        <v>876349.16</v>
      </c>
      <c r="S156" s="31">
        <f>[1]consoCURRENT!V3381</f>
        <v>1588729.23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4432729.03</v>
      </c>
      <c r="AA156" s="31">
        <f>D156-Z156</f>
        <v>9713270.9699999988</v>
      </c>
      <c r="AB156" s="37">
        <f>Z156/D156</f>
        <v>0.31335565036052598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3030643.08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565564.69000000006</v>
      </c>
      <c r="R159" s="39">
        <f t="shared" si="87"/>
        <v>876349.16</v>
      </c>
      <c r="S159" s="39">
        <f t="shared" si="87"/>
        <v>1588729.23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4432729.03</v>
      </c>
      <c r="AA159" s="39">
        <f t="shared" si="87"/>
        <v>9713270.9699999988</v>
      </c>
      <c r="AB159" s="40">
        <f>Z159/D159</f>
        <v>0.31335565036052598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3030643.08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565564.69000000006</v>
      </c>
      <c r="R161" s="39">
        <f t="shared" si="90"/>
        <v>876349.16</v>
      </c>
      <c r="S161" s="39">
        <f t="shared" si="90"/>
        <v>1588729.23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4432729.03</v>
      </c>
      <c r="AA161" s="39">
        <f t="shared" si="90"/>
        <v>9713270.9699999988</v>
      </c>
      <c r="AB161" s="40">
        <f>Z161/D161</f>
        <v>0.31335565036052598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1394053.7000000002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670189.41999999993</v>
      </c>
      <c r="R166" s="31">
        <f>[1]consoCURRENT!U3594</f>
        <v>402097.06</v>
      </c>
      <c r="S166" s="31">
        <f>[1]consoCURRENT!V3594</f>
        <v>321767.22000000003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3758659.73</v>
      </c>
      <c r="AA166" s="31">
        <f>D166-Z166</f>
        <v>1750340.27</v>
      </c>
      <c r="AB166" s="37">
        <f>Z166/D166</f>
        <v>0.68227622617534944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1394053.7000000002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670189.41999999993</v>
      </c>
      <c r="R169" s="39">
        <f t="shared" si="93"/>
        <v>402097.06</v>
      </c>
      <c r="S169" s="39">
        <f t="shared" si="93"/>
        <v>321767.22000000003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3758659.73</v>
      </c>
      <c r="AA169" s="39">
        <f t="shared" si="93"/>
        <v>1750340.27</v>
      </c>
      <c r="AB169" s="40">
        <f>Z169/D169</f>
        <v>0.68227622617534944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1394053.7000000002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670189.41999999993</v>
      </c>
      <c r="R171" s="39">
        <f t="shared" si="96"/>
        <v>402097.06</v>
      </c>
      <c r="S171" s="39">
        <f t="shared" si="96"/>
        <v>321767.22000000003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3758659.73</v>
      </c>
      <c r="AA171" s="39">
        <f t="shared" si="96"/>
        <v>1750340.27</v>
      </c>
      <c r="AB171" s="40">
        <f>Z171/D171</f>
        <v>0.68227622617534944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2570072.5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1403509.17</v>
      </c>
      <c r="R176" s="31">
        <f>[1]consoCURRENT!U3807</f>
        <v>766289.17999999993</v>
      </c>
      <c r="S176" s="31">
        <f>[1]consoCURRENT!V3807</f>
        <v>400274.14999999991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4291708.07</v>
      </c>
      <c r="AA176" s="31">
        <f>D176-Z176</f>
        <v>5766291.9299999997</v>
      </c>
      <c r="AB176" s="37">
        <f>Z176/D176</f>
        <v>0.42669597037184331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2570072.5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1403509.17</v>
      </c>
      <c r="R179" s="39">
        <f t="shared" si="99"/>
        <v>766289.17999999993</v>
      </c>
      <c r="S179" s="39">
        <f t="shared" si="99"/>
        <v>400274.14999999991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4291708.07</v>
      </c>
      <c r="AA179" s="39">
        <f t="shared" si="99"/>
        <v>5766291.9299999997</v>
      </c>
      <c r="AB179" s="40">
        <f>Z179/D179</f>
        <v>0.42669597037184331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2570072.5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1403509.17</v>
      </c>
      <c r="R181" s="39">
        <f t="shared" si="102"/>
        <v>766289.17999999993</v>
      </c>
      <c r="S181" s="39">
        <f t="shared" si="102"/>
        <v>400274.14999999991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4291708.07</v>
      </c>
      <c r="AA181" s="39">
        <f t="shared" si="102"/>
        <v>5766291.9299999997</v>
      </c>
      <c r="AB181" s="40">
        <f>Z181/D181</f>
        <v>0.42669597037184331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2299544.4800000004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510959.17000000004</v>
      </c>
      <c r="R186" s="31">
        <f>[1]consoCURRENT!U4020</f>
        <v>176732.40999999997</v>
      </c>
      <c r="S186" s="31">
        <f>[1]consoCURRENT!V4020</f>
        <v>1611852.9000000001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3606061.79</v>
      </c>
      <c r="AA186" s="31">
        <f>D186-Z186</f>
        <v>1595938.21</v>
      </c>
      <c r="AB186" s="37">
        <f>Z186/D186</f>
        <v>0.69320680315263361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2299544.4800000004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510959.17000000004</v>
      </c>
      <c r="R189" s="39">
        <f t="shared" si="105"/>
        <v>176732.40999999997</v>
      </c>
      <c r="S189" s="39">
        <f t="shared" si="105"/>
        <v>1611852.9000000001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3606061.79</v>
      </c>
      <c r="AA189" s="39">
        <f t="shared" si="105"/>
        <v>1595938.21</v>
      </c>
      <c r="AB189" s="40">
        <f>Z189/D189</f>
        <v>0.69320680315263361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2299544.4800000004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510959.17000000004</v>
      </c>
      <c r="R191" s="39">
        <f t="shared" si="108"/>
        <v>176732.40999999997</v>
      </c>
      <c r="S191" s="39">
        <f t="shared" si="108"/>
        <v>1611852.9000000001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3606061.79</v>
      </c>
      <c r="AA191" s="39">
        <f t="shared" si="108"/>
        <v>1595938.21</v>
      </c>
      <c r="AB191" s="40">
        <f>Z191/D191</f>
        <v>0.69320680315263361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5658823</v>
      </c>
      <c r="C195" s="31">
        <f>[1]consoCURRENT!F4120</f>
        <v>0</v>
      </c>
      <c r="D195" s="31">
        <f>[1]consoCURRENT!G4120</f>
        <v>5658823</v>
      </c>
      <c r="E195" s="31">
        <f>[1]consoCURRENT!H4120</f>
        <v>1374126.26</v>
      </c>
      <c r="F195" s="31">
        <f>[1]consoCURRENT!I4120</f>
        <v>4228446.17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3477024.38</v>
      </c>
      <c r="R195" s="31">
        <f>[1]consoCURRENT!U4120</f>
        <v>139946.25</v>
      </c>
      <c r="S195" s="31">
        <f>[1]consoCURRENT!V4120</f>
        <v>611475.54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5602572.4299999997</v>
      </c>
      <c r="AA195" s="31">
        <f>D195-Z195</f>
        <v>56250.570000000298</v>
      </c>
      <c r="AB195" s="37">
        <f>Z195/D195</f>
        <v>0.99005966965215197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5658823</v>
      </c>
      <c r="C199" s="39">
        <f t="shared" si="110"/>
        <v>0</v>
      </c>
      <c r="D199" s="39">
        <f t="shared" si="110"/>
        <v>5658823</v>
      </c>
      <c r="E199" s="39">
        <f t="shared" si="110"/>
        <v>1374126.26</v>
      </c>
      <c r="F199" s="39">
        <f t="shared" si="110"/>
        <v>4228446.17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3477024.38</v>
      </c>
      <c r="R199" s="39">
        <f t="shared" si="110"/>
        <v>139946.25</v>
      </c>
      <c r="S199" s="39">
        <f t="shared" si="110"/>
        <v>611475.54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5602572.4299999997</v>
      </c>
      <c r="AA199" s="39">
        <f t="shared" si="110"/>
        <v>56250.570000000298</v>
      </c>
      <c r="AB199" s="40">
        <f>Z199/D199</f>
        <v>0.99005966965215197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5658823</v>
      </c>
      <c r="C201" s="39">
        <f t="shared" si="112"/>
        <v>0</v>
      </c>
      <c r="D201" s="39">
        <f t="shared" si="112"/>
        <v>5658823</v>
      </c>
      <c r="E201" s="39">
        <f t="shared" si="112"/>
        <v>1374126.26</v>
      </c>
      <c r="F201" s="39">
        <f t="shared" si="112"/>
        <v>4228446.17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3477024.38</v>
      </c>
      <c r="R201" s="39">
        <f t="shared" si="112"/>
        <v>139946.25</v>
      </c>
      <c r="S201" s="39">
        <f t="shared" si="112"/>
        <v>611475.54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5602572.4299999997</v>
      </c>
      <c r="AA201" s="39">
        <f t="shared" si="112"/>
        <v>56250.570000000298</v>
      </c>
      <c r="AB201" s="40">
        <f>Z201/D201</f>
        <v>0.99005966965215197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162698823</v>
      </c>
      <c r="C205" s="31">
        <f t="shared" si="113"/>
        <v>0</v>
      </c>
      <c r="D205" s="31">
        <f>D195+D15</f>
        <v>162698823</v>
      </c>
      <c r="E205" s="31">
        <f t="shared" ref="E205:Y210" si="114">E195+E15</f>
        <v>40710673.389999993</v>
      </c>
      <c r="F205" s="31">
        <f t="shared" si="114"/>
        <v>50566920.109999992</v>
      </c>
      <c r="G205" s="31">
        <f t="shared" si="114"/>
        <v>0</v>
      </c>
      <c r="H205" s="31">
        <f t="shared" si="114"/>
        <v>0</v>
      </c>
      <c r="I205" s="31">
        <f t="shared" si="114"/>
        <v>948342.11999999988</v>
      </c>
      <c r="J205" s="31">
        <f t="shared" si="114"/>
        <v>929394.83999999985</v>
      </c>
      <c r="K205" s="31">
        <f t="shared" si="114"/>
        <v>0</v>
      </c>
      <c r="L205" s="31">
        <f t="shared" si="114"/>
        <v>0</v>
      </c>
      <c r="M205" s="31">
        <f t="shared" si="114"/>
        <v>1877736.9599999997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26291689.529999997</v>
      </c>
      <c r="R205" s="31">
        <f t="shared" si="114"/>
        <v>21227070.420000002</v>
      </c>
      <c r="S205" s="31">
        <f t="shared" si="114"/>
        <v>2118765.3200000003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91277593.5</v>
      </c>
      <c r="AA205" s="31">
        <f>D205-Z205</f>
        <v>71421229.5</v>
      </c>
      <c r="AB205" s="37">
        <f>Z205/D205</f>
        <v>0.5610218427947693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528804000</v>
      </c>
      <c r="C206" s="31">
        <f t="shared" si="113"/>
        <v>8.149072527885437E-10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75028156.799999997</v>
      </c>
      <c r="G206" s="31">
        <f t="shared" si="113"/>
        <v>0</v>
      </c>
      <c r="H206" s="31">
        <f t="shared" si="113"/>
        <v>0</v>
      </c>
      <c r="I206" s="31">
        <f t="shared" si="113"/>
        <v>444210.56999999995</v>
      </c>
      <c r="J206" s="31">
        <f t="shared" si="113"/>
        <v>2110983.0499999998</v>
      </c>
      <c r="K206" s="31">
        <f t="shared" si="113"/>
        <v>0</v>
      </c>
      <c r="L206" s="31">
        <f t="shared" si="113"/>
        <v>0</v>
      </c>
      <c r="M206" s="31">
        <f t="shared" si="113"/>
        <v>2555193.6199999996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5275842.3300000113</v>
      </c>
      <c r="R206" s="31">
        <f t="shared" si="114"/>
        <v>29519339.759999998</v>
      </c>
      <c r="S206" s="31">
        <f t="shared" si="114"/>
        <v>38121991.659999989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277896948.69999993</v>
      </c>
      <c r="AA206" s="31">
        <f>D206-Z206</f>
        <v>250907051.30000007</v>
      </c>
      <c r="AB206" s="37">
        <f>Z206/D206</f>
        <v>0.52551975533467965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691502823</v>
      </c>
      <c r="C209" s="39">
        <f t="shared" si="116"/>
        <v>8.149072527885437E-10</v>
      </c>
      <c r="D209" s="39">
        <f>SUM(D205:D208)</f>
        <v>691502823</v>
      </c>
      <c r="E209" s="39">
        <f t="shared" ref="E209:AA209" si="117">SUM(E205:E208)</f>
        <v>243579465.28999996</v>
      </c>
      <c r="F209" s="39">
        <f t="shared" si="117"/>
        <v>125595076.91</v>
      </c>
      <c r="G209" s="39">
        <f t="shared" si="117"/>
        <v>0</v>
      </c>
      <c r="H209" s="39">
        <f t="shared" si="117"/>
        <v>0</v>
      </c>
      <c r="I209" s="39">
        <f t="shared" si="117"/>
        <v>1392552.69</v>
      </c>
      <c r="J209" s="39">
        <f t="shared" si="117"/>
        <v>3040377.8899999997</v>
      </c>
      <c r="K209" s="39">
        <f t="shared" si="117"/>
        <v>0</v>
      </c>
      <c r="L209" s="39">
        <f t="shared" si="117"/>
        <v>0</v>
      </c>
      <c r="M209" s="39">
        <f t="shared" si="117"/>
        <v>4432930.5799999991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31567531.860000007</v>
      </c>
      <c r="R209" s="39">
        <f t="shared" si="117"/>
        <v>50746410.18</v>
      </c>
      <c r="S209" s="39">
        <f t="shared" si="117"/>
        <v>40240756.979999989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369174542.19999993</v>
      </c>
      <c r="AA209" s="39">
        <f t="shared" si="117"/>
        <v>322328280.80000007</v>
      </c>
      <c r="AB209" s="40">
        <f>Z209/D209</f>
        <v>0.53387279114549602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2205197.7999999998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1128282.1599999999</v>
      </c>
      <c r="S210" s="31">
        <f t="shared" si="114"/>
        <v>1076915.6399999999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5647609.2199999997</v>
      </c>
      <c r="AA210" s="31">
        <f>D210-Z210</f>
        <v>7413390.7800000003</v>
      </c>
      <c r="AB210" s="37">
        <f>Z210/D210</f>
        <v>0.43240251282443914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704563823</v>
      </c>
      <c r="C211" s="39">
        <f t="shared" si="120"/>
        <v>8.149072527885437E-10</v>
      </c>
      <c r="D211" s="39">
        <f>D210+D209</f>
        <v>704563823</v>
      </c>
      <c r="E211" s="39">
        <f t="shared" ref="E211:AA211" si="121">E210+E209</f>
        <v>247021876.70999995</v>
      </c>
      <c r="F211" s="39">
        <f t="shared" si="121"/>
        <v>127800274.70999999</v>
      </c>
      <c r="G211" s="39">
        <f t="shared" si="121"/>
        <v>0</v>
      </c>
      <c r="H211" s="39">
        <f t="shared" si="121"/>
        <v>0</v>
      </c>
      <c r="I211" s="39">
        <f t="shared" si="121"/>
        <v>1392552.69</v>
      </c>
      <c r="J211" s="39">
        <f t="shared" si="121"/>
        <v>3040377.8899999997</v>
      </c>
      <c r="K211" s="39">
        <f t="shared" si="121"/>
        <v>0</v>
      </c>
      <c r="L211" s="39">
        <f t="shared" si="121"/>
        <v>0</v>
      </c>
      <c r="M211" s="39">
        <f t="shared" si="121"/>
        <v>4432930.5799999991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31567531.860000007</v>
      </c>
      <c r="R211" s="39">
        <f t="shared" si="121"/>
        <v>51874692.339999996</v>
      </c>
      <c r="S211" s="39">
        <f t="shared" si="121"/>
        <v>41317672.61999999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374822151.41999996</v>
      </c>
      <c r="AA211" s="39">
        <f t="shared" si="121"/>
        <v>329741671.58000004</v>
      </c>
      <c r="AB211" s="40">
        <f>Z211/D211</f>
        <v>0.53199176452748409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2013217.3699999999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1014746.7899999999</v>
      </c>
      <c r="R216" s="31">
        <f>[1]consoCURRENT!U4548</f>
        <v>989028.78999999992</v>
      </c>
      <c r="S216" s="31">
        <f>[1]consoCURRENT!V4548</f>
        <v>9441.7899999999991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3664571.76</v>
      </c>
      <c r="AA216" s="31">
        <f>D216-Z216</f>
        <v>3949428.24</v>
      </c>
      <c r="AB216" s="37">
        <f>Z216/D216</f>
        <v>0.48129390070921985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558608000</v>
      </c>
      <c r="C217" s="31">
        <f>[1]consoCURRENT!F4661</f>
        <v>0</v>
      </c>
      <c r="D217" s="31">
        <f>[1]consoCURRENT!G4661</f>
        <v>558608000</v>
      </c>
      <c r="E217" s="31">
        <f>[1]consoCURRENT!H4661</f>
        <v>127152956.21000001</v>
      </c>
      <c r="F217" s="31">
        <f>[1]consoCURRENT!I4661</f>
        <v>10007524.049999999</v>
      </c>
      <c r="G217" s="31">
        <f>[1]consoCURRENT!J4661</f>
        <v>0</v>
      </c>
      <c r="H217" s="31">
        <f>[1]consoCURRENT!K4661</f>
        <v>0</v>
      </c>
      <c r="I217" s="31">
        <f>[1]consoCURRENT!L4661</f>
        <v>2456486.2599999998</v>
      </c>
      <c r="J217" s="31">
        <f>[1]consoCURRENT!M4661</f>
        <v>5860879.1200000001</v>
      </c>
      <c r="K217" s="31">
        <f>[1]consoCURRENT!N4661</f>
        <v>0</v>
      </c>
      <c r="L217" s="31">
        <f>[1]consoCURRENT!O4661</f>
        <v>0</v>
      </c>
      <c r="M217" s="31">
        <f>[1]consoCURRENT!P4661</f>
        <v>8317365.3799999999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1763512.46</v>
      </c>
      <c r="R217" s="31">
        <f>[1]consoCURRENT!U4661</f>
        <v>1066324.3199999998</v>
      </c>
      <c r="S217" s="31">
        <f>[1]consoCURRENT!V4661</f>
        <v>1316808.1499999999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137160480.25999999</v>
      </c>
      <c r="AA217" s="31">
        <f>D217-Z217</f>
        <v>421447519.74000001</v>
      </c>
      <c r="AB217" s="37">
        <f>Z217/D217</f>
        <v>0.24553977075158248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13365842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844120</v>
      </c>
      <c r="K219" s="31">
        <f>[1]consoCURRENT!N4696</f>
        <v>0</v>
      </c>
      <c r="L219" s="31">
        <f>[1]consoCURRENT!O4696</f>
        <v>0</v>
      </c>
      <c r="M219" s="31">
        <f>[1]consoCURRENT!P4696</f>
        <v>844120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47040</v>
      </c>
      <c r="R219" s="31">
        <f>[1]consoCURRENT!U4696</f>
        <v>6237341</v>
      </c>
      <c r="S219" s="31">
        <f>[1]consoCURRENT!V4696</f>
        <v>6237341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15691453.08</v>
      </c>
      <c r="AA219" s="31">
        <f>D219-Z219</f>
        <v>15160546.92</v>
      </c>
      <c r="AB219" s="37">
        <f>Z219/D219</f>
        <v>0.50860408012446523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597074000</v>
      </c>
      <c r="C220" s="39">
        <f t="shared" si="123"/>
        <v>0</v>
      </c>
      <c r="D220" s="39">
        <f>SUM(D216:D219)</f>
        <v>597074000</v>
      </c>
      <c r="E220" s="39">
        <f t="shared" ref="E220:AA220" si="124">SUM(E216:E219)</f>
        <v>131129921.68000001</v>
      </c>
      <c r="F220" s="39">
        <f t="shared" si="124"/>
        <v>25386583.419999998</v>
      </c>
      <c r="G220" s="39">
        <f t="shared" si="124"/>
        <v>0</v>
      </c>
      <c r="H220" s="39">
        <f t="shared" si="124"/>
        <v>0</v>
      </c>
      <c r="I220" s="39">
        <f t="shared" si="124"/>
        <v>2456486.2599999998</v>
      </c>
      <c r="J220" s="39">
        <f t="shared" si="124"/>
        <v>6704999.1200000001</v>
      </c>
      <c r="K220" s="39">
        <f t="shared" si="124"/>
        <v>0</v>
      </c>
      <c r="L220" s="39">
        <f t="shared" si="124"/>
        <v>0</v>
      </c>
      <c r="M220" s="39">
        <f t="shared" si="124"/>
        <v>9161485.379999999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2825299.25</v>
      </c>
      <c r="R220" s="39">
        <f t="shared" si="124"/>
        <v>8292694.1099999994</v>
      </c>
      <c r="S220" s="39">
        <f t="shared" si="124"/>
        <v>7563590.9399999995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156516505.09999999</v>
      </c>
      <c r="AA220" s="39">
        <f t="shared" si="124"/>
        <v>440557494.90000004</v>
      </c>
      <c r="AB220" s="40">
        <f>Z220/D220</f>
        <v>0.26213920736793095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162543.59999999998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54181.2</v>
      </c>
      <c r="R221" s="31">
        <f>[1]consoCURRENT!U4700</f>
        <v>54181.2</v>
      </c>
      <c r="S221" s="31">
        <f>[1]consoCURRENT!V4700</f>
        <v>54181.2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325087.2</v>
      </c>
      <c r="AA221" s="31">
        <f>D221-Z221</f>
        <v>280912.8</v>
      </c>
      <c r="AB221" s="37">
        <f>Z221/D221</f>
        <v>0.53644752475247526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597680000</v>
      </c>
      <c r="C222" s="39">
        <f t="shared" si="126"/>
        <v>0</v>
      </c>
      <c r="D222" s="39">
        <f>D221+D220</f>
        <v>597680000</v>
      </c>
      <c r="E222" s="39">
        <f t="shared" ref="E222:AA222" si="127">E221+E220</f>
        <v>131292465.28</v>
      </c>
      <c r="F222" s="39">
        <f t="shared" si="127"/>
        <v>25549127.02</v>
      </c>
      <c r="G222" s="39">
        <f t="shared" si="127"/>
        <v>0</v>
      </c>
      <c r="H222" s="39">
        <f t="shared" si="127"/>
        <v>0</v>
      </c>
      <c r="I222" s="39">
        <f t="shared" si="127"/>
        <v>2456486.2599999998</v>
      </c>
      <c r="J222" s="39">
        <f t="shared" si="127"/>
        <v>6704999.1200000001</v>
      </c>
      <c r="K222" s="39">
        <f t="shared" si="127"/>
        <v>0</v>
      </c>
      <c r="L222" s="39">
        <f t="shared" si="127"/>
        <v>0</v>
      </c>
      <c r="M222" s="39">
        <f t="shared" si="127"/>
        <v>9161485.379999999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2879480.45</v>
      </c>
      <c r="R222" s="39">
        <f t="shared" si="127"/>
        <v>8346875.3099999996</v>
      </c>
      <c r="S222" s="39">
        <f t="shared" si="127"/>
        <v>7617772.1399999997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156841592.29999998</v>
      </c>
      <c r="AA222" s="39">
        <f t="shared" si="127"/>
        <v>440838407.70000005</v>
      </c>
      <c r="AB222" s="40">
        <f>Z222/D222</f>
        <v>0.26241733419220986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2864485.33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1446630.54</v>
      </c>
      <c r="R226" s="31">
        <f>[1]consoCURRENT!U4761</f>
        <v>1408748.27</v>
      </c>
      <c r="S226" s="31">
        <f>[1]consoCURRENT!V4761</f>
        <v>9106.52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5126871.8099999996</v>
      </c>
      <c r="AA226" s="31">
        <f>D226-Z226</f>
        <v>5178128.1900000004</v>
      </c>
      <c r="AB226" s="37">
        <f>Z226/D226</f>
        <v>0.4975130334788937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7689000</v>
      </c>
      <c r="E227" s="31">
        <f>[1]consoCURRENT!H4874</f>
        <v>1248072.77</v>
      </c>
      <c r="F227" s="31">
        <f>[1]consoCURRENT!I4874</f>
        <v>1608007.33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115830</v>
      </c>
      <c r="K227" s="31">
        <f>[1]consoCURRENT!N4874</f>
        <v>0</v>
      </c>
      <c r="L227" s="31">
        <f>[1]consoCURRENT!O4874</f>
        <v>0</v>
      </c>
      <c r="M227" s="31">
        <f>[1]consoCURRENT!P4874</f>
        <v>115830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605795.23</v>
      </c>
      <c r="R227" s="31">
        <f>[1]consoCURRENT!U4874</f>
        <v>462907.63</v>
      </c>
      <c r="S227" s="31">
        <f>[1]consoCURRENT!V4874</f>
        <v>423474.47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2856080.0999999996</v>
      </c>
      <c r="AA227" s="31">
        <f>D227-Z227</f>
        <v>4832919.9000000004</v>
      </c>
      <c r="AB227" s="37">
        <f>Z227/D227</f>
        <v>0.37145013655872022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4472492.66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115830</v>
      </c>
      <c r="K230" s="39">
        <f t="shared" si="130"/>
        <v>0</v>
      </c>
      <c r="L230" s="39">
        <f t="shared" si="130"/>
        <v>0</v>
      </c>
      <c r="M230" s="39">
        <f t="shared" si="130"/>
        <v>115830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2052425.77</v>
      </c>
      <c r="R230" s="39">
        <f t="shared" si="130"/>
        <v>1871655.9</v>
      </c>
      <c r="S230" s="39">
        <f t="shared" si="130"/>
        <v>432580.99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7982951.9099999992</v>
      </c>
      <c r="AA230" s="39">
        <f t="shared" si="130"/>
        <v>10011048.09</v>
      </c>
      <c r="AB230" s="40">
        <f>Z230/D230</f>
        <v>0.44364521007002328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235060.8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77743.44</v>
      </c>
      <c r="R231" s="31">
        <f>[1]consoCURRENT!U4913</f>
        <v>79573.919999999998</v>
      </c>
      <c r="S231" s="31">
        <f>[1]consoCURRENT!V4913</f>
        <v>77743.44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464630.16</v>
      </c>
      <c r="AA231" s="31">
        <f>D231-Z231</f>
        <v>464369.84</v>
      </c>
      <c r="AB231" s="37">
        <f>Z231/D231</f>
        <v>0.50014010764262651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4707553.46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115830</v>
      </c>
      <c r="K232" s="39">
        <f t="shared" si="133"/>
        <v>0</v>
      </c>
      <c r="L232" s="39">
        <f t="shared" si="133"/>
        <v>0</v>
      </c>
      <c r="M232" s="39">
        <f t="shared" si="133"/>
        <v>115830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2130169.21</v>
      </c>
      <c r="R232" s="39">
        <f t="shared" si="133"/>
        <v>1951229.8199999998</v>
      </c>
      <c r="S232" s="39">
        <f t="shared" si="133"/>
        <v>510324.43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8447582.0699999984</v>
      </c>
      <c r="AA232" s="39">
        <f t="shared" si="133"/>
        <v>10475417.93</v>
      </c>
      <c r="AB232" s="40">
        <f>Z232/D232</f>
        <v>0.44641875336891607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22489000</v>
      </c>
      <c r="C236" s="31">
        <f>[1]consoCURRENT!F4974</f>
        <v>0</v>
      </c>
      <c r="D236" s="31">
        <f>[1]consoCURRENT!G4974</f>
        <v>22489000</v>
      </c>
      <c r="E236" s="31">
        <f>[1]consoCURRENT!H4974</f>
        <v>4694136.5599999996</v>
      </c>
      <c r="F236" s="31">
        <f>[1]consoCURRENT!I4974</f>
        <v>5897297.25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2935382.03</v>
      </c>
      <c r="R236" s="31">
        <f>[1]consoCURRENT!U4974</f>
        <v>2914812.61</v>
      </c>
      <c r="S236" s="31">
        <f>[1]consoCURRENT!V4974</f>
        <v>47102.61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10591433.809999999</v>
      </c>
      <c r="AA236" s="31">
        <f>D236-Z236</f>
        <v>11897566.190000001</v>
      </c>
      <c r="AB236" s="37">
        <f t="shared" ref="AB236" si="134">Z236/D236</f>
        <v>0.47096063897905638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9435344.4400000013</v>
      </c>
      <c r="G237" s="31">
        <f>[1]consoCURRENT!J5087</f>
        <v>0</v>
      </c>
      <c r="H237" s="31">
        <f>[1]consoCURRENT!K5087</f>
        <v>0</v>
      </c>
      <c r="I237" s="31">
        <f>[1]consoCURRENT!L5087</f>
        <v>3072064.5499999993</v>
      </c>
      <c r="J237" s="31">
        <f>[1]consoCURRENT!M5087</f>
        <v>6526060.4900000002</v>
      </c>
      <c r="K237" s="31">
        <f>[1]consoCURRENT!N5087</f>
        <v>0</v>
      </c>
      <c r="L237" s="31">
        <f>[1]consoCURRENT!O5087</f>
        <v>0</v>
      </c>
      <c r="M237" s="31">
        <f>[1]consoCURRENT!P5087</f>
        <v>9598125.040000001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943997.63</v>
      </c>
      <c r="R237" s="31">
        <f>[1]consoCURRENT!U5087</f>
        <v>1600921.3599999999</v>
      </c>
      <c r="S237" s="31">
        <f>[1]consoCURRENT!V5087</f>
        <v>364364.95999999996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14197987.25</v>
      </c>
      <c r="AA237" s="31">
        <f>D237-Z237</f>
        <v>33739012.75</v>
      </c>
      <c r="AB237" s="37">
        <f>Z237/D237</f>
        <v>0.29618013747209881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70426000</v>
      </c>
      <c r="C240" s="39">
        <f t="shared" si="136"/>
        <v>0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15332641.690000001</v>
      </c>
      <c r="G240" s="39">
        <f t="shared" si="137"/>
        <v>0</v>
      </c>
      <c r="H240" s="39">
        <f t="shared" si="137"/>
        <v>0</v>
      </c>
      <c r="I240" s="39">
        <f t="shared" si="137"/>
        <v>3072064.5499999993</v>
      </c>
      <c r="J240" s="39">
        <f t="shared" si="137"/>
        <v>6526060.4900000002</v>
      </c>
      <c r="K240" s="39">
        <f t="shared" si="137"/>
        <v>0</v>
      </c>
      <c r="L240" s="39">
        <f t="shared" si="137"/>
        <v>0</v>
      </c>
      <c r="M240" s="39">
        <f t="shared" si="137"/>
        <v>9598125.040000001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3879379.6599999997</v>
      </c>
      <c r="R240" s="39">
        <f t="shared" si="137"/>
        <v>4515733.97</v>
      </c>
      <c r="S240" s="39">
        <f t="shared" si="137"/>
        <v>411467.56999999995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24789421.059999999</v>
      </c>
      <c r="AA240" s="39">
        <f t="shared" si="137"/>
        <v>45636578.939999998</v>
      </c>
      <c r="AB240" s="40">
        <f>Z240/D240</f>
        <v>0.35199246102291765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483991.19999999995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161330.4</v>
      </c>
      <c r="R241" s="31">
        <f>[1]consoCURRENT!U5126</f>
        <v>161330.4</v>
      </c>
      <c r="S241" s="31">
        <f>[1]consoCURRENT!V5126</f>
        <v>161330.4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967982.4</v>
      </c>
      <c r="AA241" s="31">
        <f>D241-Z241</f>
        <v>854017.6</v>
      </c>
      <c r="AB241" s="37">
        <f>Z241/D241</f>
        <v>0.53127464324917673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72248000</v>
      </c>
      <c r="C242" s="39">
        <f t="shared" si="138"/>
        <v>0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15816632.890000001</v>
      </c>
      <c r="G242" s="39">
        <f t="shared" si="139"/>
        <v>0</v>
      </c>
      <c r="H242" s="39">
        <f t="shared" si="139"/>
        <v>0</v>
      </c>
      <c r="I242" s="39">
        <f t="shared" si="139"/>
        <v>3072064.5499999993</v>
      </c>
      <c r="J242" s="39">
        <f t="shared" si="139"/>
        <v>6526060.4900000002</v>
      </c>
      <c r="K242" s="39">
        <f t="shared" si="139"/>
        <v>0</v>
      </c>
      <c r="L242" s="39">
        <f t="shared" si="139"/>
        <v>0</v>
      </c>
      <c r="M242" s="39">
        <f t="shared" si="139"/>
        <v>9598125.040000001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4040710.0599999996</v>
      </c>
      <c r="R242" s="39">
        <f t="shared" si="139"/>
        <v>4677064.37</v>
      </c>
      <c r="S242" s="39">
        <f t="shared" si="139"/>
        <v>572797.97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25757403.459999997</v>
      </c>
      <c r="AA242" s="39">
        <f t="shared" si="139"/>
        <v>46490596.539999999</v>
      </c>
      <c r="AB242" s="40">
        <f>Z242/D242</f>
        <v>0.35651372300963347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8161284.5599999996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3992884.13</v>
      </c>
      <c r="R246" s="31">
        <f>[1]consoCURRENT!U5187</f>
        <v>3968696.62</v>
      </c>
      <c r="S246" s="31">
        <f>[1]consoCURRENT!V5187</f>
        <v>199703.81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14587814.92</v>
      </c>
      <c r="AA246" s="31">
        <f>D246-Z246</f>
        <v>14993185.08</v>
      </c>
      <c r="AB246" s="37">
        <f>Z246/D246</f>
        <v>0.49314813292316012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6447571.2400000002</v>
      </c>
      <c r="G247" s="31">
        <f>[1]consoCURRENT!J5300</f>
        <v>0</v>
      </c>
      <c r="H247" s="31">
        <f>[1]consoCURRENT!K5300</f>
        <v>0</v>
      </c>
      <c r="I247" s="31">
        <f>[1]consoCURRENT!L5300</f>
        <v>644843.55000000005</v>
      </c>
      <c r="J247" s="31">
        <f>[1]consoCURRENT!M5300</f>
        <v>3235286.65</v>
      </c>
      <c r="K247" s="31">
        <f>[1]consoCURRENT!N5300</f>
        <v>0</v>
      </c>
      <c r="L247" s="31">
        <f>[1]consoCURRENT!O5300</f>
        <v>0</v>
      </c>
      <c r="M247" s="31">
        <f>[1]consoCURRENT!P5300</f>
        <v>3880130.2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1655889.15</v>
      </c>
      <c r="R247" s="31">
        <f>[1]consoCURRENT!U5300</f>
        <v>1037646</v>
      </c>
      <c r="S247" s="31">
        <f>[1]consoCURRENT!V5300</f>
        <v>518749.44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9549231.4000000004</v>
      </c>
      <c r="AA247" s="31">
        <f>D247-Z247</f>
        <v>16376768.6</v>
      </c>
      <c r="AB247" s="37">
        <f>Z247/D247</f>
        <v>0.36832644449587287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14608855.800000001</v>
      </c>
      <c r="G250" s="39">
        <f t="shared" si="141"/>
        <v>0</v>
      </c>
      <c r="H250" s="39">
        <f t="shared" si="141"/>
        <v>0</v>
      </c>
      <c r="I250" s="39">
        <f t="shared" si="141"/>
        <v>644843.55000000005</v>
      </c>
      <c r="J250" s="39">
        <f t="shared" si="141"/>
        <v>3235286.65</v>
      </c>
      <c r="K250" s="39">
        <f t="shared" si="141"/>
        <v>0</v>
      </c>
      <c r="L250" s="39">
        <f t="shared" si="141"/>
        <v>0</v>
      </c>
      <c r="M250" s="39">
        <f t="shared" si="141"/>
        <v>3880130.2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5648773.2799999993</v>
      </c>
      <c r="R250" s="39">
        <f t="shared" si="141"/>
        <v>5006342.62</v>
      </c>
      <c r="S250" s="39">
        <f t="shared" si="141"/>
        <v>718453.25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24137046.32</v>
      </c>
      <c r="AA250" s="39">
        <f t="shared" si="141"/>
        <v>31369953.68</v>
      </c>
      <c r="AB250" s="40">
        <f>Z250/D250</f>
        <v>0.43484688994180914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691057.71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225865.68</v>
      </c>
      <c r="R251" s="31">
        <f>[1]consoCURRENT!U5339</f>
        <v>229430.67</v>
      </c>
      <c r="S251" s="31">
        <f>[1]consoCURRENT!V5339</f>
        <v>235761.36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1375880.37</v>
      </c>
      <c r="AA251" s="31">
        <f>D251-Z251</f>
        <v>1268119.6299999999</v>
      </c>
      <c r="AB251" s="37">
        <f>Z251/D251</f>
        <v>0.52037835476550687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15299913.510000002</v>
      </c>
      <c r="G252" s="39">
        <f t="shared" si="143"/>
        <v>0</v>
      </c>
      <c r="H252" s="39">
        <f t="shared" si="143"/>
        <v>0</v>
      </c>
      <c r="I252" s="39">
        <f t="shared" si="143"/>
        <v>644843.55000000005</v>
      </c>
      <c r="J252" s="39">
        <f t="shared" si="143"/>
        <v>3235286.65</v>
      </c>
      <c r="K252" s="39">
        <f t="shared" si="143"/>
        <v>0</v>
      </c>
      <c r="L252" s="39">
        <f t="shared" si="143"/>
        <v>0</v>
      </c>
      <c r="M252" s="39">
        <f t="shared" si="143"/>
        <v>3880130.2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5874638.959999999</v>
      </c>
      <c r="R252" s="39">
        <f t="shared" si="143"/>
        <v>5235773.29</v>
      </c>
      <c r="S252" s="39">
        <f t="shared" si="143"/>
        <v>954214.61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25512926.690000001</v>
      </c>
      <c r="AA252" s="39">
        <f t="shared" si="143"/>
        <v>32638073.309999999</v>
      </c>
      <c r="AB252" s="40">
        <f>Z252/D252</f>
        <v>0.4387358203642242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21110121.190000001</v>
      </c>
      <c r="F256" s="31">
        <f t="shared" si="145"/>
        <v>21452982.680000003</v>
      </c>
      <c r="G256" s="31">
        <f t="shared" si="145"/>
        <v>0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6985839.1300000018</v>
      </c>
      <c r="Q256" s="31">
        <f t="shared" si="145"/>
        <v>5651731.9700000007</v>
      </c>
      <c r="R256" s="31">
        <f t="shared" si="145"/>
        <v>10786175.380000001</v>
      </c>
      <c r="S256" s="31">
        <f t="shared" si="145"/>
        <v>5015075.3299999991</v>
      </c>
      <c r="T256" s="31">
        <f t="shared" si="145"/>
        <v>0</v>
      </c>
      <c r="U256" s="31">
        <f t="shared" si="145"/>
        <v>0</v>
      </c>
      <c r="V256" s="31">
        <f t="shared" si="145"/>
        <v>0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42563103.870000005</v>
      </c>
      <c r="AA256" s="31">
        <f>D256-Z256</f>
        <v>47258896.129999995</v>
      </c>
      <c r="AB256" s="37">
        <f>Z256/D256</f>
        <v>0.47386056723297193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3444088.0500000007</v>
      </c>
      <c r="G257" s="31">
        <f t="shared" si="144"/>
        <v>0</v>
      </c>
      <c r="H257" s="31">
        <f t="shared" si="144"/>
        <v>0</v>
      </c>
      <c r="I257" s="31">
        <f t="shared" si="144"/>
        <v>379189.06</v>
      </c>
      <c r="J257" s="31">
        <f t="shared" si="144"/>
        <v>837066.12999999989</v>
      </c>
      <c r="K257" s="31">
        <f t="shared" si="144"/>
        <v>0</v>
      </c>
      <c r="L257" s="31">
        <f t="shared" si="144"/>
        <v>0</v>
      </c>
      <c r="M257" s="31">
        <f t="shared" si="144"/>
        <v>1216255.19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921981.32000000007</v>
      </c>
      <c r="R257" s="31">
        <f t="shared" si="145"/>
        <v>825972.07000000007</v>
      </c>
      <c r="S257" s="31">
        <f t="shared" si="145"/>
        <v>859068.53</v>
      </c>
      <c r="T257" s="31">
        <f t="shared" si="145"/>
        <v>0</v>
      </c>
      <c r="U257" s="31">
        <f t="shared" si="145"/>
        <v>0</v>
      </c>
      <c r="V257" s="31">
        <f t="shared" si="145"/>
        <v>0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5714832.5000000009</v>
      </c>
      <c r="AA257" s="31">
        <f>D257-Z257</f>
        <v>45095167.5</v>
      </c>
      <c r="AB257" s="37">
        <f>Z257/D257</f>
        <v>0.11247456209407598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23380865.640000001</v>
      </c>
      <c r="F260" s="39">
        <f t="shared" si="148"/>
        <v>24897070.730000004</v>
      </c>
      <c r="G260" s="39">
        <f t="shared" si="148"/>
        <v>0</v>
      </c>
      <c r="H260" s="39">
        <f t="shared" si="148"/>
        <v>0</v>
      </c>
      <c r="I260" s="39">
        <f t="shared" si="148"/>
        <v>379189.06</v>
      </c>
      <c r="J260" s="39">
        <f t="shared" si="148"/>
        <v>837066.12999999989</v>
      </c>
      <c r="K260" s="39">
        <f t="shared" si="148"/>
        <v>0</v>
      </c>
      <c r="L260" s="39">
        <f t="shared" si="148"/>
        <v>0</v>
      </c>
      <c r="M260" s="39">
        <f t="shared" si="148"/>
        <v>1216255.19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7956053.2600000016</v>
      </c>
      <c r="Q260" s="39">
        <f t="shared" si="148"/>
        <v>6573713.290000001</v>
      </c>
      <c r="R260" s="39">
        <f t="shared" si="148"/>
        <v>11612147.450000001</v>
      </c>
      <c r="S260" s="39">
        <f t="shared" si="148"/>
        <v>5874143.8599999994</v>
      </c>
      <c r="T260" s="39">
        <f t="shared" si="148"/>
        <v>0</v>
      </c>
      <c r="U260" s="39">
        <f t="shared" si="148"/>
        <v>0</v>
      </c>
      <c r="V260" s="39">
        <f t="shared" si="148"/>
        <v>0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48277936.370000005</v>
      </c>
      <c r="AA260" s="39">
        <f t="shared" si="148"/>
        <v>92354063.629999995</v>
      </c>
      <c r="AB260" s="40">
        <f>Z260/D260</f>
        <v>0.34329268139541502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23380865.640000001</v>
      </c>
      <c r="F262" s="39">
        <f t="shared" si="152"/>
        <v>24897070.730000004</v>
      </c>
      <c r="G262" s="39">
        <f t="shared" si="152"/>
        <v>0</v>
      </c>
      <c r="H262" s="39">
        <f t="shared" si="152"/>
        <v>0</v>
      </c>
      <c r="I262" s="39">
        <f t="shared" si="152"/>
        <v>379189.06</v>
      </c>
      <c r="J262" s="39">
        <f t="shared" si="152"/>
        <v>837066.12999999989</v>
      </c>
      <c r="K262" s="39">
        <f t="shared" si="152"/>
        <v>0</v>
      </c>
      <c r="L262" s="39">
        <f t="shared" si="152"/>
        <v>0</v>
      </c>
      <c r="M262" s="39">
        <f t="shared" si="152"/>
        <v>1216255.19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7956053.2600000016</v>
      </c>
      <c r="Q262" s="39">
        <f t="shared" si="152"/>
        <v>6573713.290000001</v>
      </c>
      <c r="R262" s="39">
        <f t="shared" si="152"/>
        <v>11612147.450000001</v>
      </c>
      <c r="S262" s="39">
        <f t="shared" si="152"/>
        <v>5874143.8599999994</v>
      </c>
      <c r="T262" s="39">
        <f t="shared" si="152"/>
        <v>0</v>
      </c>
      <c r="U262" s="39">
        <f t="shared" si="152"/>
        <v>0</v>
      </c>
      <c r="V262" s="39">
        <f t="shared" si="152"/>
        <v>0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48277936.370000005</v>
      </c>
      <c r="AA262" s="39">
        <f t="shared" si="152"/>
        <v>92354063.629999995</v>
      </c>
      <c r="AB262" s="40">
        <f>Z262/D262</f>
        <v>0.34329268139541502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6042270.5599999996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1560843.28</v>
      </c>
      <c r="R266" s="31">
        <f>[1]consoCURRENT!U5613</f>
        <v>2856667.52</v>
      </c>
      <c r="S266" s="31">
        <f>[1]consoCURRENT!V5613</f>
        <v>1624759.76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12443940.460000001</v>
      </c>
      <c r="AA266" s="31">
        <f>D266-Z266</f>
        <v>15071059.539999999</v>
      </c>
      <c r="AB266" s="37">
        <f>Z266/D266</f>
        <v>0.4522602384154098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1334599.51</v>
      </c>
      <c r="G267" s="31">
        <f>[1]consoCURRENT!J5726</f>
        <v>0</v>
      </c>
      <c r="H267" s="31">
        <f>[1]consoCURRENT!K5726</f>
        <v>0</v>
      </c>
      <c r="I267" s="31">
        <f>[1]consoCURRENT!L5726</f>
        <v>379189.06</v>
      </c>
      <c r="J267" s="31">
        <f>[1]consoCURRENT!M5726</f>
        <v>837066.12999999989</v>
      </c>
      <c r="K267" s="31">
        <f>[1]consoCURRENT!N5726</f>
        <v>0</v>
      </c>
      <c r="L267" s="31">
        <f>[1]consoCURRENT!O5726</f>
        <v>0</v>
      </c>
      <c r="M267" s="31">
        <f>[1]consoCURRENT!P5726</f>
        <v>1216255.19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116775.07</v>
      </c>
      <c r="R267" s="31">
        <f>[1]consoCURRENT!U5726</f>
        <v>201846.36000000002</v>
      </c>
      <c r="S267" s="31">
        <f>[1]consoCURRENT!V5726</f>
        <v>178911.95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1876363.7900000003</v>
      </c>
      <c r="AA267" s="31">
        <f>D267-Z267</f>
        <v>39966636.210000001</v>
      </c>
      <c r="AB267" s="37">
        <f>Z267/D267</f>
        <v>4.4842955572019221E-2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7376870.0699999994</v>
      </c>
      <c r="G270" s="39">
        <f t="shared" si="154"/>
        <v>0</v>
      </c>
      <c r="H270" s="39">
        <f t="shared" si="154"/>
        <v>0</v>
      </c>
      <c r="I270" s="39">
        <f t="shared" si="154"/>
        <v>379189.06</v>
      </c>
      <c r="J270" s="39">
        <f t="shared" si="154"/>
        <v>837066.12999999989</v>
      </c>
      <c r="K270" s="39">
        <f t="shared" si="154"/>
        <v>0</v>
      </c>
      <c r="L270" s="39">
        <f t="shared" si="154"/>
        <v>0</v>
      </c>
      <c r="M270" s="39">
        <f t="shared" si="154"/>
        <v>1216255.19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1677618.35</v>
      </c>
      <c r="R270" s="39">
        <f t="shared" si="154"/>
        <v>3058513.88</v>
      </c>
      <c r="S270" s="39">
        <f t="shared" si="154"/>
        <v>1803671.71</v>
      </c>
      <c r="T270" s="39">
        <f t="shared" si="154"/>
        <v>0</v>
      </c>
      <c r="U270" s="39">
        <f t="shared" si="154"/>
        <v>0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14320304.250000002</v>
      </c>
      <c r="AA270" s="39">
        <f t="shared" si="154"/>
        <v>55037695.75</v>
      </c>
      <c r="AB270" s="40">
        <f>Z270/D270</f>
        <v>0.20646939430202718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7376870.0699999994</v>
      </c>
      <c r="G272" s="39">
        <f t="shared" si="156"/>
        <v>0</v>
      </c>
      <c r="H272" s="39">
        <f t="shared" si="156"/>
        <v>0</v>
      </c>
      <c r="I272" s="39">
        <f t="shared" si="156"/>
        <v>379189.06</v>
      </c>
      <c r="J272" s="39">
        <f t="shared" si="156"/>
        <v>837066.12999999989</v>
      </c>
      <c r="K272" s="39">
        <f t="shared" si="156"/>
        <v>0</v>
      </c>
      <c r="L272" s="39">
        <f t="shared" si="156"/>
        <v>0</v>
      </c>
      <c r="M272" s="39">
        <f t="shared" si="156"/>
        <v>1216255.19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1677618.35</v>
      </c>
      <c r="R272" s="39">
        <f t="shared" si="156"/>
        <v>3058513.88</v>
      </c>
      <c r="S272" s="39">
        <f t="shared" si="156"/>
        <v>1803671.71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14320304.250000002</v>
      </c>
      <c r="AA272" s="39">
        <f t="shared" si="156"/>
        <v>55037695.75</v>
      </c>
      <c r="AB272" s="40">
        <f>Z272/D272</f>
        <v>0.20646939430202718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996544.74000000011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259896.31999999995</v>
      </c>
      <c r="R276" s="31">
        <f>[1]consoCURRENT!U5826</f>
        <v>476492.20999999996</v>
      </c>
      <c r="S276" s="31">
        <f>[1]consoCURRENT!V5826</f>
        <v>260156.2100000002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1813013.37</v>
      </c>
      <c r="AA276" s="31">
        <f>D276-Z276</f>
        <v>1838986.63</v>
      </c>
      <c r="AB276" s="37">
        <f>Z276/D276</f>
        <v>0.49644396768893762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7918.7199999999993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1960</v>
      </c>
      <c r="R277" s="31">
        <f>[1]consoCURRENT!U5939</f>
        <v>2439</v>
      </c>
      <c r="S277" s="31">
        <f>[1]consoCURRENT!V5939</f>
        <v>3519.72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113157.45000000001</v>
      </c>
      <c r="AA277" s="31">
        <f>D277-Z277</f>
        <v>399842.55</v>
      </c>
      <c r="AB277" s="37">
        <f>Z277/D277</f>
        <v>0.22057982456140354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1004463.4600000001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261856.31999999995</v>
      </c>
      <c r="R280" s="39">
        <f t="shared" si="158"/>
        <v>478931.20999999996</v>
      </c>
      <c r="S280" s="39">
        <f t="shared" si="158"/>
        <v>263675.93000000017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1926170.82</v>
      </c>
      <c r="AA280" s="39">
        <f t="shared" si="158"/>
        <v>2238829.1799999997</v>
      </c>
      <c r="AB280" s="40">
        <f>Z280/D280</f>
        <v>0.46246598319327731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1004463.4600000001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261856.31999999995</v>
      </c>
      <c r="R282" s="39">
        <f t="shared" si="160"/>
        <v>478931.20999999996</v>
      </c>
      <c r="S282" s="39">
        <f t="shared" si="160"/>
        <v>263675.93000000017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1926170.82</v>
      </c>
      <c r="AA282" s="39">
        <f t="shared" si="160"/>
        <v>2238829.1799999997</v>
      </c>
      <c r="AB282" s="40">
        <f>Z282/D282</f>
        <v>0.46246598319327731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996804.75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260156.25</v>
      </c>
      <c r="R286" s="31">
        <f>[1]consoCURRENT!U6039</f>
        <v>476492.25</v>
      </c>
      <c r="S286" s="31">
        <f>[1]consoCURRENT!V6039</f>
        <v>260156.25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1819273.5</v>
      </c>
      <c r="AA286" s="31">
        <f>D286-Z286</f>
        <v>1832726.5</v>
      </c>
      <c r="AB286" s="37">
        <f>Z286/D286</f>
        <v>0.49815813253012048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189366.73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48142.73</v>
      </c>
      <c r="R287" s="31">
        <f>[1]consoCURRENT!U6152</f>
        <v>7518</v>
      </c>
      <c r="S287" s="31">
        <f>[1]consoCURRENT!V6152</f>
        <v>133706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224508.84</v>
      </c>
      <c r="AA287" s="31">
        <f>D287-Z287</f>
        <v>428491.16000000003</v>
      </c>
      <c r="AB287" s="37">
        <f>Z287/D287</f>
        <v>0.34381139356814699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1186171.48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308298.98</v>
      </c>
      <c r="R290" s="39">
        <f t="shared" si="162"/>
        <v>484010.25</v>
      </c>
      <c r="S290" s="39">
        <f t="shared" si="162"/>
        <v>393862.25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2043782.34</v>
      </c>
      <c r="AA290" s="39">
        <f t="shared" si="162"/>
        <v>2261217.66</v>
      </c>
      <c r="AB290" s="40">
        <f>Z290/D290</f>
        <v>0.4747461881533101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1186171.48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308298.98</v>
      </c>
      <c r="R292" s="39">
        <f t="shared" si="164"/>
        <v>484010.25</v>
      </c>
      <c r="S292" s="39">
        <f t="shared" si="164"/>
        <v>393862.25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2043782.34</v>
      </c>
      <c r="AA292" s="39">
        <f t="shared" si="164"/>
        <v>2261217.66</v>
      </c>
      <c r="AB292" s="40">
        <f>Z292/D292</f>
        <v>0.4747461881533101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996804.75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260156.25</v>
      </c>
      <c r="R296" s="31">
        <f>[1]consoCURRENT!U6252</f>
        <v>476492.25</v>
      </c>
      <c r="S296" s="31">
        <f>[1]consoCURRENT!V6252</f>
        <v>260156.25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1819273.5</v>
      </c>
      <c r="AA296" s="31">
        <f>D296-Z296</f>
        <v>1832726.5</v>
      </c>
      <c r="AB296" s="37">
        <f>Z296/D296</f>
        <v>0.49815813253012048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43620.08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22951.13</v>
      </c>
      <c r="R297" s="31">
        <f>[1]consoCURRENT!U6365</f>
        <v>16669.78</v>
      </c>
      <c r="S297" s="31">
        <f>[1]consoCURRENT!V6365</f>
        <v>3999.17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129190.92</v>
      </c>
      <c r="AA297" s="31">
        <f>D297-Z297</f>
        <v>477809.08</v>
      </c>
      <c r="AB297" s="37">
        <f>Z297/D297</f>
        <v>0.21283512355848436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1040424.83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283107.38</v>
      </c>
      <c r="R300" s="39">
        <f t="shared" si="166"/>
        <v>493162.03</v>
      </c>
      <c r="S300" s="39">
        <f t="shared" si="166"/>
        <v>264155.42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1948464.42</v>
      </c>
      <c r="AA300" s="39">
        <f t="shared" si="166"/>
        <v>2310535.58</v>
      </c>
      <c r="AB300" s="40">
        <f>Z300/D300</f>
        <v>0.45749340690302887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1040424.83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283107.38</v>
      </c>
      <c r="R302" s="39">
        <f t="shared" si="168"/>
        <v>493162.03</v>
      </c>
      <c r="S302" s="39">
        <f t="shared" si="168"/>
        <v>264155.42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1948464.42</v>
      </c>
      <c r="AA302" s="39">
        <f t="shared" si="168"/>
        <v>2310535.58</v>
      </c>
      <c r="AB302" s="40">
        <f>Z302/D302</f>
        <v>0.45749340690302887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838428.29999999993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216136.21</v>
      </c>
      <c r="R306" s="31">
        <f>[1]consoCURRENT!U6465</f>
        <v>404176.49</v>
      </c>
      <c r="S306" s="31">
        <f>[1]consoCURRENT!V6465</f>
        <v>218115.6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1518329.79</v>
      </c>
      <c r="AA306" s="31">
        <f>D306-Z306</f>
        <v>2133670.21</v>
      </c>
      <c r="AB306" s="37">
        <f>Z306/D306</f>
        <v>0.41575295454545458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61561.26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32555.54</v>
      </c>
      <c r="R307" s="31">
        <f>[1]consoCURRENT!U6578</f>
        <v>17687</v>
      </c>
      <c r="S307" s="31">
        <f>[1]consoCURRENT!V6578</f>
        <v>11318.720000000001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74672.66</v>
      </c>
      <c r="AA307" s="31">
        <f>D307-Z307</f>
        <v>705327.34</v>
      </c>
      <c r="AB307" s="37">
        <f>Z307/D307</f>
        <v>9.5734179487179494E-2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899989.55999999994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248691.75</v>
      </c>
      <c r="R310" s="39">
        <f t="shared" si="170"/>
        <v>421863.49</v>
      </c>
      <c r="S310" s="39">
        <f t="shared" si="170"/>
        <v>229434.32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1593002.45</v>
      </c>
      <c r="AA310" s="39">
        <f t="shared" si="170"/>
        <v>2838997.55</v>
      </c>
      <c r="AB310" s="40">
        <f>Z310/D310</f>
        <v>0.35943196074007217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899989.55999999994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248691.75</v>
      </c>
      <c r="R312" s="39">
        <f t="shared" si="172"/>
        <v>421863.49</v>
      </c>
      <c r="S312" s="39">
        <f t="shared" si="172"/>
        <v>229434.32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1593002.45</v>
      </c>
      <c r="AA312" s="39">
        <f t="shared" si="172"/>
        <v>2838997.55</v>
      </c>
      <c r="AB312" s="40">
        <f>Z312/D312</f>
        <v>0.35943196074007217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987387.78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268212.28000000003</v>
      </c>
      <c r="R316" s="31">
        <f>[1]consoCURRENT!U6678</f>
        <v>459019.25</v>
      </c>
      <c r="S316" s="31">
        <f>[1]consoCURRENT!V6678</f>
        <v>260156.25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1737826.47</v>
      </c>
      <c r="AA316" s="31">
        <f>D316-Z316</f>
        <v>1927173.53</v>
      </c>
      <c r="AB316" s="37">
        <f>Z316/D316</f>
        <v>0.47416820463847204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67559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14053</v>
      </c>
      <c r="R317" s="31">
        <f>[1]consoCURRENT!U6791</f>
        <v>15017</v>
      </c>
      <c r="S317" s="31">
        <f>[1]consoCURRENT!V6791</f>
        <v>38489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118100.34</v>
      </c>
      <c r="AA317" s="31">
        <f>D317-Z317</f>
        <v>405899.66000000003</v>
      </c>
      <c r="AB317" s="37">
        <f>Z317/D317</f>
        <v>0.22538232824427482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1054946.78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282265.28000000003</v>
      </c>
      <c r="R320" s="39">
        <f t="shared" si="174"/>
        <v>474036.25</v>
      </c>
      <c r="S320" s="39">
        <f t="shared" si="174"/>
        <v>298645.25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1855926.81</v>
      </c>
      <c r="AA320" s="39">
        <f t="shared" si="174"/>
        <v>2333073.19</v>
      </c>
      <c r="AB320" s="40">
        <f>Z320/D320</f>
        <v>0.44304769873478156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1054946.78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282265.28000000003</v>
      </c>
      <c r="R322" s="39">
        <f t="shared" si="176"/>
        <v>474036.25</v>
      </c>
      <c r="S322" s="39">
        <f t="shared" si="176"/>
        <v>298645.25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1855926.81</v>
      </c>
      <c r="AA322" s="39">
        <f t="shared" si="176"/>
        <v>2333073.19</v>
      </c>
      <c r="AB322" s="40">
        <f>Z322/D322</f>
        <v>0.44304769873478156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996804.75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260156.25</v>
      </c>
      <c r="R326" s="31">
        <f>[1]consoCURRENT!U6891</f>
        <v>476492.25</v>
      </c>
      <c r="S326" s="31">
        <f>[1]consoCURRENT!V6891</f>
        <v>260156.25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1816645.38</v>
      </c>
      <c r="AA326" s="31">
        <f>D326-Z326</f>
        <v>1848354.62</v>
      </c>
      <c r="AB326" s="37">
        <f>Z326/D326</f>
        <v>0.49567404638472029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59103.360000000001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19500.5</v>
      </c>
      <c r="R327" s="31">
        <f>[1]consoCURRENT!U7004</f>
        <v>20283.98</v>
      </c>
      <c r="S327" s="31">
        <f>[1]consoCURRENT!V7004</f>
        <v>19318.88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147395.76999999999</v>
      </c>
      <c r="AA327" s="31">
        <f>D327-Z327</f>
        <v>321604.23</v>
      </c>
      <c r="AB327" s="37">
        <f>Z327/D327</f>
        <v>0.3142766950959488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1055908.1100000001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279656.75</v>
      </c>
      <c r="R330" s="39">
        <f t="shared" si="178"/>
        <v>496776.23</v>
      </c>
      <c r="S330" s="39">
        <f t="shared" si="178"/>
        <v>279475.13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1964041.15</v>
      </c>
      <c r="AA330" s="39">
        <f t="shared" si="178"/>
        <v>2169958.85</v>
      </c>
      <c r="AB330" s="40">
        <f>Z330/D330</f>
        <v>0.47509461780358003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1055908.1100000001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279656.75</v>
      </c>
      <c r="R332" s="39">
        <f t="shared" si="180"/>
        <v>496776.23</v>
      </c>
      <c r="S332" s="39">
        <f t="shared" si="180"/>
        <v>279475.13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1964041.15</v>
      </c>
      <c r="AA332" s="39">
        <f t="shared" si="180"/>
        <v>2169958.85</v>
      </c>
      <c r="AB332" s="40">
        <f>Z332/D332</f>
        <v>0.47509461780358003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</v>
      </c>
      <c r="F336" s="31">
        <f>[1]consoCURRENT!I7104</f>
        <v>964954.23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</v>
      </c>
      <c r="Q336" s="31">
        <f>[1]consoCURRENT!T7104</f>
        <v>258125.98</v>
      </c>
      <c r="R336" s="31">
        <f>[1]consoCURRENT!U7104</f>
        <v>476492.25</v>
      </c>
      <c r="S336" s="31">
        <f>[1]consoCURRENT!V7104</f>
        <v>230336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1787422.94</v>
      </c>
      <c r="AA336" s="31">
        <f>D336-Z336</f>
        <v>1864577.06</v>
      </c>
      <c r="AB336" s="37">
        <f>Z336/D336</f>
        <v>0.48943673055859799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139975.09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87746.680000000008</v>
      </c>
      <c r="R337" s="31">
        <f>[1]consoCURRENT!U7217</f>
        <v>22124.34</v>
      </c>
      <c r="S337" s="31">
        <f>[1]consoCURRENT!V7217</f>
        <v>30104.07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453879.60000000003</v>
      </c>
      <c r="AA337" s="31">
        <f>D337-Z337</f>
        <v>22120.399999999965</v>
      </c>
      <c r="AB337" s="37">
        <f>Z337/D337</f>
        <v>0.9535285714285715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</v>
      </c>
      <c r="F340" s="39">
        <f t="shared" si="182"/>
        <v>1104929.32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</v>
      </c>
      <c r="Q340" s="39">
        <f t="shared" si="182"/>
        <v>345872.66000000003</v>
      </c>
      <c r="R340" s="39">
        <f t="shared" si="182"/>
        <v>498616.59</v>
      </c>
      <c r="S340" s="39">
        <f t="shared" si="182"/>
        <v>260440.07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2241302.54</v>
      </c>
      <c r="AA340" s="39">
        <f t="shared" si="182"/>
        <v>1886697.46</v>
      </c>
      <c r="AB340" s="40">
        <f>Z340/D340</f>
        <v>0.54295119670542635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</v>
      </c>
      <c r="F342" s="39">
        <f t="shared" si="184"/>
        <v>1104929.32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</v>
      </c>
      <c r="Q342" s="39">
        <f t="shared" si="184"/>
        <v>345872.66000000003</v>
      </c>
      <c r="R342" s="39">
        <f t="shared" si="184"/>
        <v>498616.59</v>
      </c>
      <c r="S342" s="39">
        <f t="shared" si="184"/>
        <v>260440.07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2241302.54</v>
      </c>
      <c r="AA342" s="39">
        <f t="shared" si="184"/>
        <v>1886697.46</v>
      </c>
      <c r="AB342" s="40">
        <f>Z342/D342</f>
        <v>0.54295119670542635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998594.15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260156.21</v>
      </c>
      <c r="R346" s="31">
        <f>[1]consoCURRENT!U7317</f>
        <v>476492.21</v>
      </c>
      <c r="S346" s="31">
        <f>[1]consoCURRENT!V7317</f>
        <v>261945.73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1821577.5</v>
      </c>
      <c r="AA346" s="31">
        <f>D346-Z346</f>
        <v>1830422.5</v>
      </c>
      <c r="AB346" s="37">
        <f>Z346/D346</f>
        <v>0.49878901971522455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-25120.300000000003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33177.919999999998</v>
      </c>
      <c r="R347" s="31">
        <f>[1]consoCURRENT!U7430</f>
        <v>6771.78</v>
      </c>
      <c r="S347" s="31">
        <f>[1]consoCURRENT!V7430</f>
        <v>-65070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216303.41999999998</v>
      </c>
      <c r="AA347" s="31">
        <f>D347-Z347</f>
        <v>418696.58</v>
      </c>
      <c r="AB347" s="37">
        <f>Z347/D347</f>
        <v>0.34063530708661416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973473.85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293334.13</v>
      </c>
      <c r="R350" s="39">
        <f t="shared" si="186"/>
        <v>483263.99000000005</v>
      </c>
      <c r="S350" s="39">
        <f t="shared" si="186"/>
        <v>196875.73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2037880.92</v>
      </c>
      <c r="AA350" s="39">
        <f t="shared" si="186"/>
        <v>2249119.08</v>
      </c>
      <c r="AB350" s="40">
        <f>Z350/D350</f>
        <v>0.47536293911826449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973473.85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293334.13</v>
      </c>
      <c r="R352" s="39">
        <f t="shared" si="188"/>
        <v>483263.99000000005</v>
      </c>
      <c r="S352" s="39">
        <f t="shared" si="188"/>
        <v>196875.73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2037880.92</v>
      </c>
      <c r="AA352" s="39">
        <f t="shared" si="188"/>
        <v>2249119.08</v>
      </c>
      <c r="AB352" s="40">
        <f>Z352/D352</f>
        <v>0.47536293911826449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881768.54999999993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225066.16</v>
      </c>
      <c r="R356" s="31">
        <f>[1]consoCURRENT!U7530</f>
        <v>412392.16</v>
      </c>
      <c r="S356" s="31">
        <f>[1]consoCURRENT!V7530</f>
        <v>244310.23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1592967.03</v>
      </c>
      <c r="AA356" s="31">
        <f>D356-Z356</f>
        <v>2059032.97</v>
      </c>
      <c r="AB356" s="37">
        <f>Z356/D356</f>
        <v>0.43619031489594745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207272.95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131121.20000000001</v>
      </c>
      <c r="R357" s="31">
        <f>[1]consoCURRENT!U7643</f>
        <v>56907.68</v>
      </c>
      <c r="S357" s="31">
        <f>[1]consoCURRENT!V7643</f>
        <v>19244.07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334537.36000000004</v>
      </c>
      <c r="AA357" s="31">
        <f>D357-Z357</f>
        <v>234462.63999999996</v>
      </c>
      <c r="AB357" s="37">
        <f>Z357/D357</f>
        <v>0.58793912126537795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1089041.5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356187.36</v>
      </c>
      <c r="R360" s="39">
        <f t="shared" si="190"/>
        <v>469299.83999999997</v>
      </c>
      <c r="S360" s="39">
        <f t="shared" si="190"/>
        <v>263554.3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1927504.3900000001</v>
      </c>
      <c r="AA360" s="39">
        <f t="shared" si="190"/>
        <v>2293495.61</v>
      </c>
      <c r="AB360" s="40">
        <f>Z360/D360</f>
        <v>0.45664638474295194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1089041.5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356187.36</v>
      </c>
      <c r="R362" s="39">
        <f t="shared" si="192"/>
        <v>469299.83999999997</v>
      </c>
      <c r="S362" s="39">
        <f t="shared" si="192"/>
        <v>263554.3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1927504.3900000001</v>
      </c>
      <c r="AA362" s="39">
        <f t="shared" si="192"/>
        <v>2293495.61</v>
      </c>
      <c r="AB362" s="40">
        <f>Z362/D362</f>
        <v>0.45664638474295194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309259.73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6000</v>
      </c>
      <c r="R366" s="31">
        <f>[1]consoCURRENT!U7743</f>
        <v>246156.25</v>
      </c>
      <c r="S366" s="31">
        <f>[1]consoCURRENT!V7743</f>
        <v>57103.479999999981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1816736.48</v>
      </c>
      <c r="AA366" s="31">
        <f>D366-Z366</f>
        <v>1835263.52</v>
      </c>
      <c r="AB366" s="37">
        <f>Z366/D366</f>
        <v>0.49746343921139102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131415.51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69005.81</v>
      </c>
      <c r="R367" s="31">
        <f>[1]consoCURRENT!U7856</f>
        <v>27914.219999999998</v>
      </c>
      <c r="S367" s="31">
        <f>[1]consoCURRENT!V7856</f>
        <v>34495.480000000003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301148.02999999997</v>
      </c>
      <c r="AA367" s="31">
        <f>D367-Z367</f>
        <v>220851.97000000003</v>
      </c>
      <c r="AB367" s="37">
        <f>Z367/D367</f>
        <v>0.57691193486590031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440675.24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75005.81</v>
      </c>
      <c r="R370" s="39">
        <f t="shared" si="194"/>
        <v>274070.46999999997</v>
      </c>
      <c r="S370" s="39">
        <f t="shared" si="194"/>
        <v>91598.959999999992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2117884.5099999998</v>
      </c>
      <c r="AA370" s="39">
        <f t="shared" si="194"/>
        <v>2056115.49</v>
      </c>
      <c r="AB370" s="40">
        <f>Z370/D370</f>
        <v>0.50739925970292277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440675.24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75005.81</v>
      </c>
      <c r="R372" s="39">
        <f t="shared" si="196"/>
        <v>274070.46999999997</v>
      </c>
      <c r="S372" s="39">
        <f t="shared" si="196"/>
        <v>91598.959999999992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2117884.5099999998</v>
      </c>
      <c r="AA372" s="39">
        <f t="shared" si="196"/>
        <v>2056115.49</v>
      </c>
      <c r="AB372" s="40">
        <f>Z372/D372</f>
        <v>0.50739925970292277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914563.52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239408.12</v>
      </c>
      <c r="R376" s="31">
        <f>[1]consoCURRENT!U7956</f>
        <v>437009.2</v>
      </c>
      <c r="S376" s="31">
        <f>[1]consoCURRENT!V7956</f>
        <v>238146.2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1659802.08</v>
      </c>
      <c r="AA376" s="31">
        <f>D376-Z376</f>
        <v>2005197.92</v>
      </c>
      <c r="AB376" s="37">
        <f>Z376/D376</f>
        <v>0.45287914870395635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271403.03000000003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156241.03</v>
      </c>
      <c r="R377" s="31">
        <f>[1]consoCURRENT!U8069</f>
        <v>73922</v>
      </c>
      <c r="S377" s="31">
        <f>[1]consoCURRENT!V8069</f>
        <v>41240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288813.03000000003</v>
      </c>
      <c r="AA377" s="31">
        <f>D377-Z377</f>
        <v>442186.97</v>
      </c>
      <c r="AB377" s="37">
        <f>Z377/D377</f>
        <v>0.39509306429548569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1185966.55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395649.15</v>
      </c>
      <c r="R380" s="39">
        <f t="shared" si="198"/>
        <v>510931.20000000001</v>
      </c>
      <c r="S380" s="39">
        <f t="shared" si="198"/>
        <v>279386.2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1948615.11</v>
      </c>
      <c r="AA380" s="39">
        <f t="shared" si="198"/>
        <v>2447384.8899999997</v>
      </c>
      <c r="AB380" s="40">
        <f>Z380/D380</f>
        <v>0.44327004322111013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1185966.55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395649.15</v>
      </c>
      <c r="R382" s="39">
        <f t="shared" si="200"/>
        <v>510931.20000000001</v>
      </c>
      <c r="S382" s="39">
        <f t="shared" si="200"/>
        <v>279386.2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1948615.11</v>
      </c>
      <c r="AA382" s="39">
        <f t="shared" si="200"/>
        <v>2447384.8899999997</v>
      </c>
      <c r="AB382" s="40">
        <f>Z382/D382</f>
        <v>0.44327004322111013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1525316.9900000002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397182.33000000007</v>
      </c>
      <c r="R386" s="31">
        <f>[1]consoCURRENT!U8169</f>
        <v>1082722.33</v>
      </c>
      <c r="S386" s="31">
        <f>[1]consoCURRENT!V8169</f>
        <v>45412.33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2770863.9800000004</v>
      </c>
      <c r="AA386" s="31">
        <f>D386-Z386</f>
        <v>2786136.0199999996</v>
      </c>
      <c r="AB386" s="37">
        <f>Z386/D386</f>
        <v>0.49862587367284517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226858.77000000002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114088.84</v>
      </c>
      <c r="R387" s="31">
        <f>[1]consoCURRENT!U8282</f>
        <v>108286.93000000001</v>
      </c>
      <c r="S387" s="31">
        <f>[1]consoCURRENT!V8282</f>
        <v>4483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400073.75999999995</v>
      </c>
      <c r="AA387" s="31">
        <f>D387-Z387</f>
        <v>220926.24000000005</v>
      </c>
      <c r="AB387" s="37">
        <f>Z387/D387</f>
        <v>0.64424115942028981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1752175.7600000002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511271.17000000004</v>
      </c>
      <c r="R390" s="39">
        <f t="shared" si="202"/>
        <v>1191009.26</v>
      </c>
      <c r="S390" s="39">
        <f t="shared" si="202"/>
        <v>49895.33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3170937.74</v>
      </c>
      <c r="AA390" s="39">
        <f t="shared" si="202"/>
        <v>3007062.26</v>
      </c>
      <c r="AB390" s="40">
        <f>Z390/D390</f>
        <v>0.51326282615733254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1752175.7600000002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511271.17000000004</v>
      </c>
      <c r="R392" s="39">
        <f t="shared" si="204"/>
        <v>1191009.26</v>
      </c>
      <c r="S392" s="39">
        <f t="shared" si="204"/>
        <v>49895.33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3170937.74</v>
      </c>
      <c r="AA392" s="39">
        <f t="shared" si="204"/>
        <v>3007062.26</v>
      </c>
      <c r="AB392" s="40">
        <f>Z392/D392</f>
        <v>0.51326282615733254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992921.05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259641.5</v>
      </c>
      <c r="R396" s="31">
        <f>[1]consoCURRENT!U8382</f>
        <v>476492.25</v>
      </c>
      <c r="S396" s="31">
        <f>[1]consoCURRENT!V8382</f>
        <v>256787.3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1789244.01</v>
      </c>
      <c r="AA396" s="31">
        <f>D396-Z396</f>
        <v>1862755.99</v>
      </c>
      <c r="AB396" s="37">
        <f>Z396/D396</f>
        <v>0.48993538061336256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157410.41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9700</v>
      </c>
      <c r="R397" s="31">
        <f>[1]consoCURRENT!U8495</f>
        <v>30000</v>
      </c>
      <c r="S397" s="31">
        <f>[1]consoCURRENT!V8495</f>
        <v>117710.40999999999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248080.40999999997</v>
      </c>
      <c r="AA397" s="31">
        <f>D397-Z397</f>
        <v>308919.59000000003</v>
      </c>
      <c r="AB397" s="37">
        <f>Z397/D397</f>
        <v>0.44538673249551164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1150331.46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269341.5</v>
      </c>
      <c r="R400" s="39">
        <f t="shared" si="206"/>
        <v>506492.25</v>
      </c>
      <c r="S400" s="39">
        <f t="shared" si="206"/>
        <v>374497.70999999996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2037324.42</v>
      </c>
      <c r="AA400" s="39">
        <f t="shared" si="206"/>
        <v>2171675.58</v>
      </c>
      <c r="AB400" s="40">
        <f>Z400/D400</f>
        <v>0.48404001425516746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1150331.46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269341.5</v>
      </c>
      <c r="R402" s="39">
        <f t="shared" si="208"/>
        <v>506492.25</v>
      </c>
      <c r="S402" s="39">
        <f t="shared" si="208"/>
        <v>374497.70999999996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2037324.42</v>
      </c>
      <c r="AA402" s="39">
        <f t="shared" si="208"/>
        <v>2171675.58</v>
      </c>
      <c r="AB402" s="40">
        <f>Z402/D402</f>
        <v>0.48404001425516746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866804.42999999993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262256.25</v>
      </c>
      <c r="R406" s="31">
        <f>[1]consoCURRENT!U8595</f>
        <v>344391.93</v>
      </c>
      <c r="S406" s="31">
        <f>[1]consoCURRENT!V8595</f>
        <v>260156.25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2131616.6399999997</v>
      </c>
      <c r="AA406" s="31">
        <f>D406-Z406</f>
        <v>1533383.3600000003</v>
      </c>
      <c r="AB406" s="37">
        <f>Z406/D406</f>
        <v>0.58161436289222368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214897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50000</v>
      </c>
      <c r="R407" s="31">
        <f>[1]consoCURRENT!U8708</f>
        <v>83841</v>
      </c>
      <c r="S407" s="31">
        <f>[1]consoCURRENT!V8708</f>
        <v>81056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345123</v>
      </c>
      <c r="AA407" s="31">
        <f>D407-Z407</f>
        <v>174877</v>
      </c>
      <c r="AB407" s="37">
        <f>Z407/D407</f>
        <v>0.66369807692307692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1081701.43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312256.25</v>
      </c>
      <c r="R410" s="39">
        <f t="shared" si="210"/>
        <v>428232.93</v>
      </c>
      <c r="S410" s="39">
        <f t="shared" si="210"/>
        <v>341212.25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2476739.6399999997</v>
      </c>
      <c r="AA410" s="39">
        <f t="shared" si="210"/>
        <v>1708260.3600000003</v>
      </c>
      <c r="AB410" s="40">
        <f>Z410/D410</f>
        <v>0.59181353405017911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1081701.43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312256.25</v>
      </c>
      <c r="R412" s="39">
        <f t="shared" si="212"/>
        <v>428232.93</v>
      </c>
      <c r="S412" s="39">
        <f t="shared" si="212"/>
        <v>341212.25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2476739.6399999997</v>
      </c>
      <c r="AA412" s="39">
        <f t="shared" si="212"/>
        <v>1708260.3600000003</v>
      </c>
      <c r="AB412" s="40">
        <f>Z412/D412</f>
        <v>0.59181353405017911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1171009.97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397182.33</v>
      </c>
      <c r="R416" s="31">
        <f>[1]consoCURRENT!U8808</f>
        <v>730952.32999999984</v>
      </c>
      <c r="S416" s="31">
        <f>[1]consoCURRENT!V8808</f>
        <v>42875.31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2416556.96</v>
      </c>
      <c r="AA416" s="31">
        <f>D416-Z416</f>
        <v>3140443.04</v>
      </c>
      <c r="AB416" s="37">
        <f>Z416/D416</f>
        <v>0.43486718733129387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10799.04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10799.04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65915.839999999997</v>
      </c>
      <c r="AA417" s="31">
        <f>D417-Z417</f>
        <v>60084.160000000003</v>
      </c>
      <c r="AB417" s="37">
        <f>Z417/D417</f>
        <v>0.52314158730158722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1181809.01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407981.37</v>
      </c>
      <c r="R420" s="39">
        <f t="shared" si="214"/>
        <v>730952.32999999984</v>
      </c>
      <c r="S420" s="39">
        <f t="shared" si="214"/>
        <v>42875.31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2482472.7999999998</v>
      </c>
      <c r="AA420" s="39">
        <f t="shared" si="214"/>
        <v>3200527.2</v>
      </c>
      <c r="AB420" s="40">
        <f>Z420/D420</f>
        <v>0.43682435333450637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1181809.01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407981.37</v>
      </c>
      <c r="R422" s="39">
        <f t="shared" si="216"/>
        <v>730952.32999999984</v>
      </c>
      <c r="S422" s="39">
        <f t="shared" si="216"/>
        <v>42875.31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2482472.7999999998</v>
      </c>
      <c r="AA422" s="39">
        <f t="shared" si="216"/>
        <v>3200527.2</v>
      </c>
      <c r="AB422" s="40">
        <f>Z422/D422</f>
        <v>0.43682435333450637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972744.42999999993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261156.25</v>
      </c>
      <c r="R426" s="31">
        <f>[1]consoCURRENT!U9021</f>
        <v>477242.25</v>
      </c>
      <c r="S426" s="31">
        <f>[1]consoCURRENT!V9021</f>
        <v>234345.93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1808013.78</v>
      </c>
      <c r="AA426" s="31">
        <f>D426-Z426</f>
        <v>1856986.22</v>
      </c>
      <c r="AB426" s="37">
        <f>Z426/D426</f>
        <v>0.49331890313778992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345447.89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4162.83</v>
      </c>
      <c r="R427" s="31">
        <f>[1]consoCURRENT!U9134</f>
        <v>134743</v>
      </c>
      <c r="S427" s="31">
        <f>[1]consoCURRENT!V9134</f>
        <v>206542.06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377568.28</v>
      </c>
      <c r="AA427" s="31">
        <f>D427-Z427</f>
        <v>286431.71999999997</v>
      </c>
      <c r="AB427" s="37">
        <f>Z427/D427</f>
        <v>0.56862692771084344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1318192.3199999998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265319.08</v>
      </c>
      <c r="R430" s="39">
        <f t="shared" si="218"/>
        <v>611985.25</v>
      </c>
      <c r="S430" s="39">
        <f t="shared" si="218"/>
        <v>440887.99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2185582.06</v>
      </c>
      <c r="AA430" s="39">
        <f t="shared" si="218"/>
        <v>2143417.94</v>
      </c>
      <c r="AB430" s="40">
        <f>Z430/D430</f>
        <v>0.50486996072996071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1318192.3199999998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265319.08</v>
      </c>
      <c r="R432" s="39">
        <f t="shared" si="220"/>
        <v>611985.25</v>
      </c>
      <c r="S432" s="39">
        <f t="shared" si="220"/>
        <v>440887.99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2185582.06</v>
      </c>
      <c r="AA432" s="39">
        <f t="shared" si="220"/>
        <v>2143417.94</v>
      </c>
      <c r="AB432" s="40">
        <f>Z432/D432</f>
        <v>0.50486996072996071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159811000</v>
      </c>
      <c r="C436" s="31">
        <f t="shared" ref="C436:Y441" si="221">C256+C246+C236+C226+C216</f>
        <v>0</v>
      </c>
      <c r="D436" s="31">
        <f t="shared" si="221"/>
        <v>159811000</v>
      </c>
      <c r="E436" s="31">
        <f t="shared" si="221"/>
        <v>36144528.979999997</v>
      </c>
      <c r="F436" s="31">
        <f t="shared" si="221"/>
        <v>40389267.189999998</v>
      </c>
      <c r="G436" s="31">
        <f t="shared" si="221"/>
        <v>0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12381151.850000001</v>
      </c>
      <c r="Q436" s="31">
        <f t="shared" si="221"/>
        <v>15041375.460000001</v>
      </c>
      <c r="R436" s="31">
        <f t="shared" si="221"/>
        <v>20067461.669999998</v>
      </c>
      <c r="S436" s="31">
        <f t="shared" si="221"/>
        <v>5280430.0599999987</v>
      </c>
      <c r="T436" s="31">
        <f t="shared" si="221"/>
        <v>0</v>
      </c>
      <c r="U436" s="31">
        <f t="shared" si="221"/>
        <v>0</v>
      </c>
      <c r="V436" s="31">
        <f t="shared" si="221"/>
        <v>0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76533796.170000002</v>
      </c>
      <c r="AA436" s="31">
        <f>D436-Z436</f>
        <v>83277203.829999998</v>
      </c>
      <c r="AB436" s="37">
        <f>Z436/D436</f>
        <v>0.47890192896609118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690970000</v>
      </c>
      <c r="C437" s="31">
        <f t="shared" si="222"/>
        <v>0</v>
      </c>
      <c r="D437" s="31">
        <f t="shared" si="222"/>
        <v>690970000</v>
      </c>
      <c r="E437" s="31">
        <f t="shared" si="222"/>
        <v>138536076.40000001</v>
      </c>
      <c r="F437" s="31">
        <f t="shared" si="222"/>
        <v>30942535.109999999</v>
      </c>
      <c r="G437" s="31">
        <f t="shared" si="222"/>
        <v>0</v>
      </c>
      <c r="H437" s="31">
        <f t="shared" si="222"/>
        <v>0</v>
      </c>
      <c r="I437" s="31">
        <f t="shared" si="222"/>
        <v>6552583.419999999</v>
      </c>
      <c r="J437" s="31">
        <f t="shared" si="222"/>
        <v>16575122.390000001</v>
      </c>
      <c r="K437" s="31">
        <f t="shared" si="222"/>
        <v>0</v>
      </c>
      <c r="L437" s="31">
        <f t="shared" si="222"/>
        <v>0</v>
      </c>
      <c r="M437" s="31">
        <f t="shared" si="222"/>
        <v>23127705.810000002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5891175.7899999991</v>
      </c>
      <c r="R437" s="31">
        <f t="shared" si="221"/>
        <v>4993771.379999999</v>
      </c>
      <c r="S437" s="31">
        <f t="shared" si="221"/>
        <v>3482465.55</v>
      </c>
      <c r="T437" s="31">
        <f t="shared" si="221"/>
        <v>0</v>
      </c>
      <c r="U437" s="31">
        <f t="shared" si="221"/>
        <v>0</v>
      </c>
      <c r="V437" s="31">
        <f t="shared" si="221"/>
        <v>0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169478611.50999999</v>
      </c>
      <c r="AA437" s="31">
        <f>D437-Z437</f>
        <v>521491388.49000001</v>
      </c>
      <c r="AB437" s="37">
        <f>Z437/D437</f>
        <v>0.2452763672952516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13365842</v>
      </c>
      <c r="G439" s="31">
        <f t="shared" si="221"/>
        <v>0</v>
      </c>
      <c r="H439" s="31">
        <f t="shared" si="221"/>
        <v>0</v>
      </c>
      <c r="I439" s="31">
        <f t="shared" si="221"/>
        <v>0</v>
      </c>
      <c r="J439" s="31">
        <f t="shared" si="221"/>
        <v>844120</v>
      </c>
      <c r="K439" s="31">
        <f t="shared" si="221"/>
        <v>0</v>
      </c>
      <c r="L439" s="31">
        <f t="shared" si="221"/>
        <v>0</v>
      </c>
      <c r="M439" s="31">
        <f t="shared" si="221"/>
        <v>844120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47040</v>
      </c>
      <c r="R439" s="31">
        <f t="shared" si="221"/>
        <v>6237341</v>
      </c>
      <c r="S439" s="31">
        <f t="shared" si="221"/>
        <v>6237341</v>
      </c>
      <c r="T439" s="31">
        <f t="shared" si="221"/>
        <v>0</v>
      </c>
      <c r="U439" s="31">
        <f t="shared" si="221"/>
        <v>0</v>
      </c>
      <c r="V439" s="31">
        <f t="shared" si="221"/>
        <v>0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15691453.08</v>
      </c>
      <c r="AA439" s="31">
        <f>D439-Z439</f>
        <v>15160546.92</v>
      </c>
      <c r="AB439" s="37">
        <f>Z439/D439</f>
        <v>0.50860408012446523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881633000</v>
      </c>
      <c r="C440" s="39">
        <f t="shared" si="224"/>
        <v>0</v>
      </c>
      <c r="D440" s="39">
        <f t="shared" si="224"/>
        <v>881633000</v>
      </c>
      <c r="E440" s="39">
        <f t="shared" si="224"/>
        <v>177006216.46000001</v>
      </c>
      <c r="F440" s="39">
        <f t="shared" si="224"/>
        <v>84697644.299999997</v>
      </c>
      <c r="G440" s="39">
        <f t="shared" si="224"/>
        <v>0</v>
      </c>
      <c r="H440" s="39">
        <f t="shared" si="224"/>
        <v>0</v>
      </c>
      <c r="I440" s="39">
        <f t="shared" si="224"/>
        <v>6552583.419999999</v>
      </c>
      <c r="J440" s="39">
        <f t="shared" si="224"/>
        <v>17419242.390000001</v>
      </c>
      <c r="K440" s="39">
        <f t="shared" si="224"/>
        <v>0</v>
      </c>
      <c r="L440" s="39">
        <f t="shared" si="224"/>
        <v>0</v>
      </c>
      <c r="M440" s="39">
        <f t="shared" si="224"/>
        <v>23971825.810000002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26793075.380000003</v>
      </c>
      <c r="Q440" s="39">
        <f t="shared" si="224"/>
        <v>20979591.25</v>
      </c>
      <c r="R440" s="39">
        <f t="shared" si="224"/>
        <v>31298574.049999997</v>
      </c>
      <c r="S440" s="39">
        <f t="shared" si="224"/>
        <v>15000236.609999999</v>
      </c>
      <c r="T440" s="39">
        <f t="shared" si="224"/>
        <v>0</v>
      </c>
      <c r="U440" s="39">
        <f t="shared" si="224"/>
        <v>0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261703860.76000002</v>
      </c>
      <c r="AA440" s="39">
        <f t="shared" si="224"/>
        <v>619929139.24000001</v>
      </c>
      <c r="AB440" s="40">
        <f>Z440/D440</f>
        <v>0.29683991043892416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1572653.31</v>
      </c>
      <c r="G441" s="31">
        <f t="shared" si="221"/>
        <v>0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519120.72</v>
      </c>
      <c r="R441" s="31">
        <f t="shared" si="221"/>
        <v>524516.18999999994</v>
      </c>
      <c r="S441" s="31">
        <f t="shared" si="221"/>
        <v>529016.4</v>
      </c>
      <c r="T441" s="31">
        <f t="shared" si="221"/>
        <v>0</v>
      </c>
      <c r="U441" s="31">
        <f t="shared" si="221"/>
        <v>0</v>
      </c>
      <c r="V441" s="31">
        <f t="shared" si="221"/>
        <v>0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3133580.1299999994</v>
      </c>
      <c r="AA441" s="31">
        <f>D441-Z441</f>
        <v>2867419.8700000006</v>
      </c>
      <c r="AB441" s="37">
        <f>Z441/D441</f>
        <v>0.5221763256123978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887634000</v>
      </c>
      <c r="C442" s="39">
        <f t="shared" si="226"/>
        <v>0</v>
      </c>
      <c r="D442" s="39">
        <f t="shared" si="226"/>
        <v>887634000</v>
      </c>
      <c r="E442" s="39">
        <f t="shared" si="226"/>
        <v>178567143.28</v>
      </c>
      <c r="F442" s="39">
        <f t="shared" si="226"/>
        <v>86270297.609999999</v>
      </c>
      <c r="G442" s="39">
        <f t="shared" si="226"/>
        <v>0</v>
      </c>
      <c r="H442" s="39">
        <f t="shared" si="226"/>
        <v>0</v>
      </c>
      <c r="I442" s="39">
        <f t="shared" si="226"/>
        <v>6552583.419999999</v>
      </c>
      <c r="J442" s="39">
        <f t="shared" si="226"/>
        <v>17419242.390000001</v>
      </c>
      <c r="K442" s="39">
        <f t="shared" si="226"/>
        <v>0</v>
      </c>
      <c r="L442" s="39">
        <f t="shared" si="226"/>
        <v>0</v>
      </c>
      <c r="M442" s="39">
        <f t="shared" si="226"/>
        <v>23971825.810000002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27360417.430000003</v>
      </c>
      <c r="Q442" s="39">
        <f t="shared" si="226"/>
        <v>21498711.969999999</v>
      </c>
      <c r="R442" s="39">
        <f t="shared" si="226"/>
        <v>31823090.239999998</v>
      </c>
      <c r="S442" s="39">
        <f t="shared" si="226"/>
        <v>15529253.01</v>
      </c>
      <c r="T442" s="39">
        <f t="shared" si="226"/>
        <v>0</v>
      </c>
      <c r="U442" s="39">
        <f t="shared" si="226"/>
        <v>0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264837440.89000002</v>
      </c>
      <c r="AA442" s="39">
        <f t="shared" si="226"/>
        <v>622796559.11000001</v>
      </c>
      <c r="AB442" s="40">
        <f>Z442/D442</f>
        <v>0.2983633354400575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1033071418.8600003</v>
      </c>
      <c r="G448" s="31">
        <f t="shared" si="227"/>
        <v>0</v>
      </c>
      <c r="H448" s="31">
        <f t="shared" si="227"/>
        <v>0</v>
      </c>
      <c r="I448" s="31">
        <f t="shared" si="227"/>
        <v>867638342.33999979</v>
      </c>
      <c r="J448" s="31">
        <f t="shared" si="227"/>
        <v>943672892.39000022</v>
      </c>
      <c r="K448" s="31">
        <f t="shared" si="227"/>
        <v>0</v>
      </c>
      <c r="L448" s="31">
        <f t="shared" si="227"/>
        <v>0</v>
      </c>
      <c r="M448" s="31">
        <f t="shared" si="227"/>
        <v>1811311234.73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22585516.219999999</v>
      </c>
      <c r="R448" s="31">
        <f t="shared" si="227"/>
        <v>42658590.649999999</v>
      </c>
      <c r="S448" s="31">
        <f t="shared" si="227"/>
        <v>24154419.600000001</v>
      </c>
      <c r="T448" s="31">
        <f t="shared" si="227"/>
        <v>0</v>
      </c>
      <c r="U448" s="31">
        <f t="shared" si="227"/>
        <v>0</v>
      </c>
      <c r="V448" s="31">
        <f t="shared" si="227"/>
        <v>0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1985048720.95</v>
      </c>
      <c r="AA448" s="31">
        <f>D448-Z448</f>
        <v>2231818279.0500002</v>
      </c>
      <c r="AB448" s="37">
        <f>Z448/D448</f>
        <v>0.47074017770776266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89030150000</v>
      </c>
      <c r="C449" s="31">
        <f t="shared" si="227"/>
        <v>0</v>
      </c>
      <c r="D449" s="31">
        <f t="shared" si="227"/>
        <v>89030150000</v>
      </c>
      <c r="E449" s="31">
        <f t="shared" si="227"/>
        <v>7857051913.3100004</v>
      </c>
      <c r="F449" s="31">
        <f t="shared" si="227"/>
        <v>24571892498.169994</v>
      </c>
      <c r="G449" s="31">
        <f t="shared" si="227"/>
        <v>0</v>
      </c>
      <c r="H449" s="31">
        <f t="shared" si="227"/>
        <v>0</v>
      </c>
      <c r="I449" s="31">
        <f t="shared" si="227"/>
        <v>391040240.56</v>
      </c>
      <c r="J449" s="31">
        <f t="shared" si="227"/>
        <v>342827015.68000001</v>
      </c>
      <c r="K449" s="31">
        <f t="shared" si="227"/>
        <v>0</v>
      </c>
      <c r="L449" s="31">
        <f t="shared" si="227"/>
        <v>0</v>
      </c>
      <c r="M449" s="31">
        <f t="shared" si="227"/>
        <v>733867256.23999989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200658345.28</v>
      </c>
      <c r="R449" s="31">
        <f t="shared" si="227"/>
        <v>14878776019.660002</v>
      </c>
      <c r="S449" s="31">
        <f t="shared" si="227"/>
        <v>9149631117.5499992</v>
      </c>
      <c r="T449" s="31">
        <f t="shared" si="227"/>
        <v>0</v>
      </c>
      <c r="U449" s="31">
        <f t="shared" si="227"/>
        <v>0</v>
      </c>
      <c r="V449" s="31">
        <f t="shared" si="227"/>
        <v>0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32428944411.48</v>
      </c>
      <c r="AA449" s="31">
        <f>D449-Z449</f>
        <v>56601205588.520004</v>
      </c>
      <c r="AB449" s="37">
        <f>Z449/D449</f>
        <v>0.36424676821818225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9333674.8699999992</v>
      </c>
      <c r="G450" s="31">
        <f t="shared" si="227"/>
        <v>0</v>
      </c>
      <c r="H450" s="31">
        <f t="shared" si="227"/>
        <v>0</v>
      </c>
      <c r="I450" s="31">
        <f t="shared" si="227"/>
        <v>0</v>
      </c>
      <c r="J450" s="31">
        <f t="shared" si="227"/>
        <v>0</v>
      </c>
      <c r="K450" s="31">
        <f t="shared" si="227"/>
        <v>0</v>
      </c>
      <c r="L450" s="31">
        <f t="shared" si="227"/>
        <v>0</v>
      </c>
      <c r="M450" s="31">
        <f t="shared" si="227"/>
        <v>0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9288984.8699999992</v>
      </c>
      <c r="R450" s="31">
        <f t="shared" si="227"/>
        <v>44690</v>
      </c>
      <c r="S450" s="31">
        <f t="shared" si="227"/>
        <v>0</v>
      </c>
      <c r="T450" s="31">
        <f t="shared" si="227"/>
        <v>0</v>
      </c>
      <c r="U450" s="31">
        <f t="shared" si="227"/>
        <v>0</v>
      </c>
      <c r="V450" s="31">
        <f t="shared" si="227"/>
        <v>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13268892.75</v>
      </c>
      <c r="AA450" s="31">
        <f>D450-Z450</f>
        <v>768463107.25</v>
      </c>
      <c r="AB450" s="37">
        <f>Z450/D450</f>
        <v>1.6973710619496197E-2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94028749000</v>
      </c>
      <c r="C452" s="39">
        <f t="shared" si="230"/>
        <v>0</v>
      </c>
      <c r="D452" s="39">
        <f t="shared" si="230"/>
        <v>94028749000</v>
      </c>
      <c r="E452" s="39">
        <f t="shared" si="230"/>
        <v>8812964433.2799988</v>
      </c>
      <c r="F452" s="39">
        <f t="shared" si="230"/>
        <v>25614297591.899994</v>
      </c>
      <c r="G452" s="39">
        <f t="shared" si="230"/>
        <v>0</v>
      </c>
      <c r="H452" s="39">
        <f t="shared" si="230"/>
        <v>0</v>
      </c>
      <c r="I452" s="39">
        <f t="shared" si="230"/>
        <v>1258678582.8999999</v>
      </c>
      <c r="J452" s="39">
        <f t="shared" si="230"/>
        <v>1286499908.0700002</v>
      </c>
      <c r="K452" s="39">
        <f t="shared" si="230"/>
        <v>0</v>
      </c>
      <c r="L452" s="39">
        <f t="shared" si="230"/>
        <v>0</v>
      </c>
      <c r="M452" s="39">
        <f t="shared" si="230"/>
        <v>2545178490.9699998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232532846.37</v>
      </c>
      <c r="R452" s="39">
        <f t="shared" si="230"/>
        <v>14921479300.310001</v>
      </c>
      <c r="S452" s="39">
        <f t="shared" si="230"/>
        <v>9173785537.1499996</v>
      </c>
      <c r="T452" s="39">
        <f t="shared" si="230"/>
        <v>0</v>
      </c>
      <c r="U452" s="39">
        <f t="shared" si="230"/>
        <v>0</v>
      </c>
      <c r="V452" s="39">
        <f t="shared" si="230"/>
        <v>0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34427262025.18</v>
      </c>
      <c r="AA452" s="39">
        <f t="shared" si="230"/>
        <v>59601486974.820007</v>
      </c>
      <c r="AB452" s="40">
        <f>Z452/D452</f>
        <v>0.36613548931912304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94028749000</v>
      </c>
      <c r="C454" s="39">
        <f t="shared" si="233"/>
        <v>0</v>
      </c>
      <c r="D454" s="39">
        <f t="shared" si="233"/>
        <v>94028749000</v>
      </c>
      <c r="E454" s="39">
        <f t="shared" si="233"/>
        <v>8812964433.2799988</v>
      </c>
      <c r="F454" s="39">
        <f t="shared" si="233"/>
        <v>25614297591.899994</v>
      </c>
      <c r="G454" s="39">
        <f t="shared" si="233"/>
        <v>0</v>
      </c>
      <c r="H454" s="39">
        <f t="shared" si="233"/>
        <v>0</v>
      </c>
      <c r="I454" s="39">
        <f t="shared" si="233"/>
        <v>1258678582.8999999</v>
      </c>
      <c r="J454" s="39">
        <f t="shared" si="233"/>
        <v>1286499908.0700002</v>
      </c>
      <c r="K454" s="39">
        <f t="shared" si="233"/>
        <v>0</v>
      </c>
      <c r="L454" s="39">
        <f t="shared" si="233"/>
        <v>0</v>
      </c>
      <c r="M454" s="39">
        <f t="shared" si="233"/>
        <v>2545178490.9699998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232532846.37</v>
      </c>
      <c r="R454" s="39">
        <f t="shared" si="233"/>
        <v>14921479300.310001</v>
      </c>
      <c r="S454" s="39">
        <f t="shared" si="233"/>
        <v>9173785537.1499996</v>
      </c>
      <c r="T454" s="39">
        <f t="shared" si="233"/>
        <v>0</v>
      </c>
      <c r="U454" s="39">
        <f t="shared" si="233"/>
        <v>0</v>
      </c>
      <c r="V454" s="39">
        <f t="shared" si="233"/>
        <v>0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34427262025.18</v>
      </c>
      <c r="AA454" s="39">
        <f t="shared" si="233"/>
        <v>59601486974.820007</v>
      </c>
      <c r="AB454" s="40">
        <f>Z454/D454</f>
        <v>0.36613548931912304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1033071418.8600003</v>
      </c>
      <c r="G458" s="31">
        <f t="shared" si="234"/>
        <v>0</v>
      </c>
      <c r="H458" s="31">
        <f t="shared" si="234"/>
        <v>0</v>
      </c>
      <c r="I458" s="31">
        <f t="shared" si="234"/>
        <v>867638342.33999979</v>
      </c>
      <c r="J458" s="31">
        <f t="shared" si="234"/>
        <v>943672892.39000022</v>
      </c>
      <c r="K458" s="31">
        <f t="shared" si="234"/>
        <v>0</v>
      </c>
      <c r="L458" s="31">
        <f t="shared" si="234"/>
        <v>0</v>
      </c>
      <c r="M458" s="31">
        <f t="shared" si="234"/>
        <v>1811311234.73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22585516.219999999</v>
      </c>
      <c r="R458" s="31">
        <f t="shared" si="234"/>
        <v>42658590.649999999</v>
      </c>
      <c r="S458" s="31">
        <f t="shared" si="234"/>
        <v>24154419.600000001</v>
      </c>
      <c r="T458" s="31">
        <f t="shared" si="234"/>
        <v>0</v>
      </c>
      <c r="U458" s="31">
        <f t="shared" si="234"/>
        <v>0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1985048720.95</v>
      </c>
      <c r="AA458" s="31">
        <f>D458-Z458</f>
        <v>2231818279.0500002</v>
      </c>
      <c r="AB458" s="37">
        <f>Z458/D458</f>
        <v>0.47074017770776266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89030150000</v>
      </c>
      <c r="C459" s="31">
        <f t="shared" si="235"/>
        <v>0</v>
      </c>
      <c r="D459" s="31">
        <f t="shared" si="235"/>
        <v>89030150000</v>
      </c>
      <c r="E459" s="31">
        <f t="shared" si="235"/>
        <v>7857051913.3100004</v>
      </c>
      <c r="F459" s="31">
        <f t="shared" si="235"/>
        <v>24571892498.169994</v>
      </c>
      <c r="G459" s="31">
        <f t="shared" si="235"/>
        <v>0</v>
      </c>
      <c r="H459" s="31">
        <f t="shared" si="235"/>
        <v>0</v>
      </c>
      <c r="I459" s="31">
        <f t="shared" si="235"/>
        <v>391040240.56</v>
      </c>
      <c r="J459" s="31">
        <f t="shared" si="235"/>
        <v>342827015.68000001</v>
      </c>
      <c r="K459" s="31">
        <f t="shared" si="235"/>
        <v>0</v>
      </c>
      <c r="L459" s="31">
        <f t="shared" si="235"/>
        <v>0</v>
      </c>
      <c r="M459" s="31">
        <f t="shared" si="235"/>
        <v>733867256.23999989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200658345.28</v>
      </c>
      <c r="R459" s="31">
        <f t="shared" si="234"/>
        <v>14878776019.660002</v>
      </c>
      <c r="S459" s="31">
        <f t="shared" si="234"/>
        <v>9149631117.5499992</v>
      </c>
      <c r="T459" s="31">
        <f t="shared" si="234"/>
        <v>0</v>
      </c>
      <c r="U459" s="31">
        <f t="shared" si="234"/>
        <v>0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32428944411.48</v>
      </c>
      <c r="AA459" s="31">
        <f>D459-Z459</f>
        <v>56601205588.520004</v>
      </c>
      <c r="AB459" s="37">
        <f>Z459/D459</f>
        <v>0.36424676821818225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9333674.8699999992</v>
      </c>
      <c r="G460" s="31">
        <f t="shared" si="234"/>
        <v>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0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9288984.8699999992</v>
      </c>
      <c r="R460" s="31">
        <f t="shared" si="234"/>
        <v>44690</v>
      </c>
      <c r="S460" s="31">
        <f t="shared" si="234"/>
        <v>0</v>
      </c>
      <c r="T460" s="31">
        <f t="shared" si="234"/>
        <v>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13268892.75</v>
      </c>
      <c r="AA460" s="31">
        <f>D460-Z460</f>
        <v>768463107.25</v>
      </c>
      <c r="AB460" s="37">
        <f>Z460/D460</f>
        <v>1.6973710619496197E-2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94028749000</v>
      </c>
      <c r="C462" s="39">
        <f t="shared" si="237"/>
        <v>0</v>
      </c>
      <c r="D462" s="39">
        <f t="shared" si="237"/>
        <v>94028749000</v>
      </c>
      <c r="E462" s="39">
        <f t="shared" si="237"/>
        <v>8812964433.2799988</v>
      </c>
      <c r="F462" s="39">
        <f t="shared" si="237"/>
        <v>25614297591.899994</v>
      </c>
      <c r="G462" s="39">
        <f t="shared" si="237"/>
        <v>0</v>
      </c>
      <c r="H462" s="39">
        <f t="shared" si="237"/>
        <v>0</v>
      </c>
      <c r="I462" s="39">
        <f t="shared" si="237"/>
        <v>1258678582.8999999</v>
      </c>
      <c r="J462" s="39">
        <f t="shared" si="237"/>
        <v>1286499908.0700002</v>
      </c>
      <c r="K462" s="39">
        <f t="shared" si="237"/>
        <v>0</v>
      </c>
      <c r="L462" s="39">
        <f t="shared" si="237"/>
        <v>0</v>
      </c>
      <c r="M462" s="39">
        <f t="shared" si="237"/>
        <v>2545178490.9699998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232532846.37</v>
      </c>
      <c r="R462" s="39">
        <f t="shared" si="237"/>
        <v>14921479300.310001</v>
      </c>
      <c r="S462" s="39">
        <f t="shared" si="237"/>
        <v>9173785537.1499996</v>
      </c>
      <c r="T462" s="39">
        <f t="shared" si="237"/>
        <v>0</v>
      </c>
      <c r="U462" s="39">
        <f t="shared" si="237"/>
        <v>0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34427262025.18</v>
      </c>
      <c r="AA462" s="39">
        <f t="shared" si="237"/>
        <v>59601486974.820007</v>
      </c>
      <c r="AB462" s="40">
        <f>Z462/D462</f>
        <v>0.36613548931912304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94028749000</v>
      </c>
      <c r="C464" s="39">
        <f t="shared" si="239"/>
        <v>0</v>
      </c>
      <c r="D464" s="39">
        <f t="shared" si="239"/>
        <v>94028749000</v>
      </c>
      <c r="E464" s="39">
        <f t="shared" si="239"/>
        <v>8812964433.2799988</v>
      </c>
      <c r="F464" s="39">
        <f t="shared" si="239"/>
        <v>25614297591.899994</v>
      </c>
      <c r="G464" s="39">
        <f t="shared" si="239"/>
        <v>0</v>
      </c>
      <c r="H464" s="39">
        <f t="shared" si="239"/>
        <v>0</v>
      </c>
      <c r="I464" s="39">
        <f t="shared" si="239"/>
        <v>1258678582.8999999</v>
      </c>
      <c r="J464" s="39">
        <f t="shared" si="239"/>
        <v>1286499908.0700002</v>
      </c>
      <c r="K464" s="39">
        <f t="shared" si="239"/>
        <v>0</v>
      </c>
      <c r="L464" s="39">
        <f t="shared" si="239"/>
        <v>0</v>
      </c>
      <c r="M464" s="39">
        <f t="shared" si="239"/>
        <v>2545178490.9699998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232532846.37</v>
      </c>
      <c r="R464" s="39">
        <f t="shared" si="239"/>
        <v>14921479300.310001</v>
      </c>
      <c r="S464" s="39">
        <f t="shared" si="239"/>
        <v>9173785537.1499996</v>
      </c>
      <c r="T464" s="39">
        <f t="shared" si="239"/>
        <v>0</v>
      </c>
      <c r="U464" s="39">
        <f t="shared" si="239"/>
        <v>0</v>
      </c>
      <c r="V464" s="39">
        <f t="shared" si="239"/>
        <v>0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34427262025.18</v>
      </c>
      <c r="AA464" s="39">
        <f t="shared" si="239"/>
        <v>59601486974.820007</v>
      </c>
      <c r="AB464" s="40">
        <f>Z464/D464</f>
        <v>0.36613548931912304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979230090.35000026</v>
      </c>
      <c r="G468" s="31">
        <f>[1]consoCURRENT!J9666</f>
        <v>0</v>
      </c>
      <c r="H468" s="31">
        <f>[1]consoCURRENT!K9666</f>
        <v>0</v>
      </c>
      <c r="I468" s="31">
        <f>[1]consoCURRENT!L9666</f>
        <v>867638342.33999979</v>
      </c>
      <c r="J468" s="31">
        <f>[1]consoCURRENT!M9666</f>
        <v>943672892.39000022</v>
      </c>
      <c r="K468" s="31">
        <f>[1]consoCURRENT!N9666</f>
        <v>0</v>
      </c>
      <c r="L468" s="31">
        <f>[1]consoCURRENT!O9666</f>
        <v>0</v>
      </c>
      <c r="M468" s="31">
        <f>[1]consoCURRENT!P9666</f>
        <v>1811311234.73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9291898</v>
      </c>
      <c r="R468" s="31">
        <f>[1]consoCURRENT!U9666</f>
        <v>16940357.210000001</v>
      </c>
      <c r="S468" s="31">
        <f>[1]consoCURRENT!V9666</f>
        <v>9324942.75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1884307164.0900002</v>
      </c>
      <c r="AA468" s="31">
        <f>D468-Z468</f>
        <v>2107894835.9099998</v>
      </c>
      <c r="AB468" s="37">
        <f>Z468/D468</f>
        <v>0.47199694907472123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84194815000</v>
      </c>
      <c r="C469" s="31">
        <f>[1]consoCURRENT!F9779</f>
        <v>0</v>
      </c>
      <c r="D469" s="31">
        <f>[1]consoCURRENT!G9779</f>
        <v>84194815000</v>
      </c>
      <c r="E469" s="31">
        <f>[1]consoCURRENT!H9779</f>
        <v>7612055453.1000004</v>
      </c>
      <c r="F469" s="31">
        <f>[1]consoCURRENT!I9779</f>
        <v>24068008976.719994</v>
      </c>
      <c r="G469" s="31">
        <f>[1]consoCURRENT!J9779</f>
        <v>0</v>
      </c>
      <c r="H469" s="31">
        <f>[1]consoCURRENT!K9779</f>
        <v>0</v>
      </c>
      <c r="I469" s="31">
        <f>[1]consoCURRENT!L9779</f>
        <v>390117357.22000003</v>
      </c>
      <c r="J469" s="31">
        <f>[1]consoCURRENT!M9779</f>
        <v>342724207.35000002</v>
      </c>
      <c r="K469" s="31">
        <f>[1]consoCURRENT!N9779</f>
        <v>0</v>
      </c>
      <c r="L469" s="31">
        <f>[1]consoCURRENT!O9779</f>
        <v>0</v>
      </c>
      <c r="M469" s="31">
        <f>[1]consoCURRENT!P9779</f>
        <v>732841564.56999993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119492910.60000001</v>
      </c>
      <c r="R469" s="31">
        <f>[1]consoCURRENT!U9779</f>
        <v>14726240413.890001</v>
      </c>
      <c r="S469" s="31">
        <f>[1]consoCURRENT!V9779</f>
        <v>8879551444.8799992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31680064429.82</v>
      </c>
      <c r="AA469" s="31">
        <f>D469-Z469</f>
        <v>52514750570.18</v>
      </c>
      <c r="AB469" s="37">
        <f>Z469/D469</f>
        <v>0.37627096668387477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9333674.8699999992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9288984.8699999992</v>
      </c>
      <c r="R470" s="31">
        <f>[1]consoCURRENT!U9785</f>
        <v>44690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13268892.75</v>
      </c>
      <c r="AA470" s="31">
        <f>D470-Z470</f>
        <v>768463107.25</v>
      </c>
      <c r="AB470" s="37">
        <f>Z470/D470</f>
        <v>1.6973710619496197E-2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88968749000</v>
      </c>
      <c r="C472" s="39">
        <f t="shared" si="241"/>
        <v>0</v>
      </c>
      <c r="D472" s="39">
        <f t="shared" si="241"/>
        <v>88968749000</v>
      </c>
      <c r="E472" s="39">
        <f t="shared" si="241"/>
        <v>8521067744.7200003</v>
      </c>
      <c r="F472" s="39">
        <f t="shared" si="241"/>
        <v>25056572741.939991</v>
      </c>
      <c r="G472" s="39">
        <f t="shared" si="241"/>
        <v>0</v>
      </c>
      <c r="H472" s="39">
        <f t="shared" si="241"/>
        <v>0</v>
      </c>
      <c r="I472" s="39">
        <f t="shared" si="241"/>
        <v>1257755699.5599999</v>
      </c>
      <c r="J472" s="39">
        <f t="shared" si="241"/>
        <v>1286397099.7400002</v>
      </c>
      <c r="K472" s="39">
        <f t="shared" si="241"/>
        <v>0</v>
      </c>
      <c r="L472" s="39">
        <f t="shared" si="241"/>
        <v>0</v>
      </c>
      <c r="M472" s="39">
        <f t="shared" si="241"/>
        <v>2544152799.3000002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138073793.47</v>
      </c>
      <c r="R472" s="39">
        <f t="shared" si="241"/>
        <v>14743225461.1</v>
      </c>
      <c r="S472" s="39">
        <f t="shared" si="241"/>
        <v>8888876387.6299992</v>
      </c>
      <c r="T472" s="39">
        <f t="shared" si="241"/>
        <v>0</v>
      </c>
      <c r="U472" s="39">
        <f t="shared" si="241"/>
        <v>0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33577640486.66</v>
      </c>
      <c r="AA472" s="39">
        <f t="shared" si="241"/>
        <v>55391108513.339996</v>
      </c>
      <c r="AB472" s="40">
        <f>Z472/D472</f>
        <v>0.37740938098005627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88968749000</v>
      </c>
      <c r="C474" s="39">
        <f t="shared" si="243"/>
        <v>0</v>
      </c>
      <c r="D474" s="39">
        <f t="shared" si="243"/>
        <v>88968749000</v>
      </c>
      <c r="E474" s="39">
        <f t="shared" si="243"/>
        <v>8521067744.7200003</v>
      </c>
      <c r="F474" s="39">
        <f t="shared" si="243"/>
        <v>25056572741.939991</v>
      </c>
      <c r="G474" s="39">
        <f t="shared" si="243"/>
        <v>0</v>
      </c>
      <c r="H474" s="39">
        <f t="shared" si="243"/>
        <v>0</v>
      </c>
      <c r="I474" s="39">
        <f t="shared" si="243"/>
        <v>1257755699.5599999</v>
      </c>
      <c r="J474" s="39">
        <f t="shared" si="243"/>
        <v>1286397099.7400002</v>
      </c>
      <c r="K474" s="39">
        <f t="shared" si="243"/>
        <v>0</v>
      </c>
      <c r="L474" s="39">
        <f t="shared" si="243"/>
        <v>0</v>
      </c>
      <c r="M474" s="39">
        <f t="shared" si="243"/>
        <v>2544152799.3000002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138073793.47</v>
      </c>
      <c r="R474" s="39">
        <f t="shared" si="243"/>
        <v>14743225461.1</v>
      </c>
      <c r="S474" s="39">
        <f t="shared" si="243"/>
        <v>8888876387.6299992</v>
      </c>
      <c r="T474" s="39">
        <f t="shared" si="243"/>
        <v>0</v>
      </c>
      <c r="U474" s="39">
        <f t="shared" si="243"/>
        <v>0</v>
      </c>
      <c r="V474" s="39">
        <f t="shared" si="243"/>
        <v>0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33577640486.66</v>
      </c>
      <c r="AA474" s="39">
        <f t="shared" si="243"/>
        <v>55391108513.339996</v>
      </c>
      <c r="AB474" s="40">
        <f>Z474/D474</f>
        <v>0.37740938098005627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53841328.50999999</v>
      </c>
      <c r="G478" s="31">
        <f t="shared" si="245"/>
        <v>0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13293618.219999999</v>
      </c>
      <c r="R478" s="31">
        <f t="shared" si="245"/>
        <v>25718233.439999998</v>
      </c>
      <c r="S478" s="31">
        <f t="shared" si="245"/>
        <v>14829476.850000001</v>
      </c>
      <c r="T478" s="31">
        <f t="shared" si="245"/>
        <v>0</v>
      </c>
      <c r="U478" s="31">
        <f t="shared" si="245"/>
        <v>0</v>
      </c>
      <c r="V478" s="31">
        <f t="shared" si="245"/>
        <v>0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100741556.86000001</v>
      </c>
      <c r="AA478" s="31">
        <f>D478-Z478</f>
        <v>123923443.13999999</v>
      </c>
      <c r="AB478" s="37">
        <f>Z478/D478</f>
        <v>0.44840788222464567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4835335000</v>
      </c>
      <c r="C479" s="31">
        <f t="shared" si="244"/>
        <v>0</v>
      </c>
      <c r="D479" s="31">
        <f t="shared" si="244"/>
        <v>4835335000</v>
      </c>
      <c r="E479" s="31">
        <f t="shared" si="244"/>
        <v>244996460.21000004</v>
      </c>
      <c r="F479" s="31">
        <f t="shared" si="244"/>
        <v>503883521.44999999</v>
      </c>
      <c r="G479" s="31">
        <f t="shared" si="244"/>
        <v>0</v>
      </c>
      <c r="H479" s="31">
        <f t="shared" si="244"/>
        <v>0</v>
      </c>
      <c r="I479" s="31">
        <f t="shared" si="244"/>
        <v>922883.34000000008</v>
      </c>
      <c r="J479" s="31">
        <f t="shared" si="244"/>
        <v>102808.33000000002</v>
      </c>
      <c r="K479" s="31">
        <f t="shared" si="244"/>
        <v>0</v>
      </c>
      <c r="L479" s="31">
        <f t="shared" si="244"/>
        <v>0</v>
      </c>
      <c r="M479" s="31">
        <f t="shared" si="244"/>
        <v>1025691.67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81165434.679999992</v>
      </c>
      <c r="R479" s="31">
        <f t="shared" si="245"/>
        <v>152535605.77000001</v>
      </c>
      <c r="S479" s="31">
        <f t="shared" si="245"/>
        <v>270079672.67000002</v>
      </c>
      <c r="T479" s="31">
        <f t="shared" si="245"/>
        <v>0</v>
      </c>
      <c r="U479" s="31">
        <f t="shared" si="245"/>
        <v>0</v>
      </c>
      <c r="V479" s="31">
        <f t="shared" si="245"/>
        <v>0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748879981.66000009</v>
      </c>
      <c r="AA479" s="31">
        <f>D479-Z479</f>
        <v>4086455018.3400002</v>
      </c>
      <c r="AB479" s="37">
        <f>Z479/D479</f>
        <v>0.1548765456085256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C482" si="247">SUM(B478:B481)</f>
        <v>5060000000</v>
      </c>
      <c r="C482" s="39">
        <f t="shared" si="247"/>
        <v>0</v>
      </c>
      <c r="D482" s="39">
        <f>SUM(D478:D481)</f>
        <v>5060000000</v>
      </c>
      <c r="E482" s="39">
        <f t="shared" ref="E482:AA482" si="248">SUM(E478:E481)</f>
        <v>291896688.56000006</v>
      </c>
      <c r="F482" s="39">
        <f t="shared" si="248"/>
        <v>557724849.96000004</v>
      </c>
      <c r="G482" s="39">
        <f t="shared" si="248"/>
        <v>0</v>
      </c>
      <c r="H482" s="39">
        <f t="shared" si="248"/>
        <v>0</v>
      </c>
      <c r="I482" s="39">
        <f t="shared" si="248"/>
        <v>922883.34000000008</v>
      </c>
      <c r="J482" s="39">
        <f t="shared" si="248"/>
        <v>102808.33000000002</v>
      </c>
      <c r="K482" s="39">
        <f t="shared" si="248"/>
        <v>0</v>
      </c>
      <c r="L482" s="39">
        <f t="shared" si="248"/>
        <v>0</v>
      </c>
      <c r="M482" s="39">
        <f t="shared" si="248"/>
        <v>1025691.67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94459052.899999991</v>
      </c>
      <c r="R482" s="39">
        <f t="shared" si="248"/>
        <v>178253839.21000001</v>
      </c>
      <c r="S482" s="39">
        <f t="shared" si="248"/>
        <v>284909149.52000004</v>
      </c>
      <c r="T482" s="39">
        <f t="shared" si="248"/>
        <v>0</v>
      </c>
      <c r="U482" s="39">
        <f t="shared" si="248"/>
        <v>0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849621538.5200001</v>
      </c>
      <c r="AA482" s="39">
        <f t="shared" si="248"/>
        <v>4210378461.48</v>
      </c>
      <c r="AB482" s="40">
        <f>Z482/D482</f>
        <v>0.16790939496442689</v>
      </c>
      <c r="AC482" s="32"/>
    </row>
    <row r="483" spans="1:29" s="33" customFormat="1" ht="18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5060000000</v>
      </c>
      <c r="C484" s="39">
        <f t="shared" si="251"/>
        <v>0</v>
      </c>
      <c r="D484" s="39">
        <f>D483+D482</f>
        <v>5060000000</v>
      </c>
      <c r="E484" s="39">
        <f t="shared" ref="E484:AA484" si="252">E483+E482</f>
        <v>291896688.56000006</v>
      </c>
      <c r="F484" s="39">
        <f t="shared" si="252"/>
        <v>557724849.96000004</v>
      </c>
      <c r="G484" s="39">
        <f t="shared" si="252"/>
        <v>0</v>
      </c>
      <c r="H484" s="39">
        <f t="shared" si="252"/>
        <v>0</v>
      </c>
      <c r="I484" s="39">
        <f t="shared" si="252"/>
        <v>922883.34000000008</v>
      </c>
      <c r="J484" s="39">
        <f t="shared" si="252"/>
        <v>102808.33000000002</v>
      </c>
      <c r="K484" s="39">
        <f t="shared" si="252"/>
        <v>0</v>
      </c>
      <c r="L484" s="39">
        <f t="shared" si="252"/>
        <v>0</v>
      </c>
      <c r="M484" s="39">
        <f t="shared" si="252"/>
        <v>1025691.67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94459052.899999991</v>
      </c>
      <c r="R484" s="39">
        <f t="shared" si="252"/>
        <v>178253839.21000001</v>
      </c>
      <c r="S484" s="39">
        <f t="shared" si="252"/>
        <v>284909149.52000004</v>
      </c>
      <c r="T484" s="39">
        <f t="shared" si="252"/>
        <v>0</v>
      </c>
      <c r="U484" s="39">
        <f t="shared" si="252"/>
        <v>0</v>
      </c>
      <c r="V484" s="39">
        <f t="shared" si="252"/>
        <v>0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849621538.5200001</v>
      </c>
      <c r="AA484" s="39">
        <f t="shared" si="252"/>
        <v>4210378461.48</v>
      </c>
      <c r="AB484" s="40">
        <f>Z484/D484</f>
        <v>0.16790939496442689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2012361.8399999999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-30000</v>
      </c>
      <c r="R488" s="31">
        <f>[1]consoCURRENT!U10092</f>
        <v>1915146.5499999998</v>
      </c>
      <c r="S488" s="31">
        <f>[1]consoCURRENT!V10092</f>
        <v>127215.29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4712129.9099999992</v>
      </c>
      <c r="AA488" s="31">
        <f>D488-Z488</f>
        <v>8533870.0899999999</v>
      </c>
      <c r="AB488" s="37">
        <f>Z488/D488</f>
        <v>0.35573983919673857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226100000</v>
      </c>
      <c r="C489" s="31">
        <f>[1]consoCURRENT!F10205</f>
        <v>0</v>
      </c>
      <c r="D489" s="31">
        <f>[1]consoCURRENT!G10205</f>
        <v>226100000</v>
      </c>
      <c r="E489" s="31">
        <f>[1]consoCURRENT!H10205</f>
        <v>6554856.1700000009</v>
      </c>
      <c r="F489" s="31">
        <f>[1]consoCURRENT!I10205</f>
        <v>4955345.0599999996</v>
      </c>
      <c r="G489" s="31">
        <f>[1]consoCURRENT!J10205</f>
        <v>0</v>
      </c>
      <c r="H489" s="31">
        <f>[1]consoCURRENT!K10205</f>
        <v>0</v>
      </c>
      <c r="I489" s="31">
        <f>[1]consoCURRENT!L10205</f>
        <v>922883.34000000008</v>
      </c>
      <c r="J489" s="31">
        <f>[1]consoCURRENT!M10205</f>
        <v>102808.33000000002</v>
      </c>
      <c r="K489" s="31">
        <f>[1]consoCURRENT!N10205</f>
        <v>0</v>
      </c>
      <c r="L489" s="31">
        <f>[1]consoCURRENT!O10205</f>
        <v>0</v>
      </c>
      <c r="M489" s="31">
        <f>[1]consoCURRENT!P10205</f>
        <v>1025691.67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778381.58999999985</v>
      </c>
      <c r="R489" s="31">
        <f>[1]consoCURRENT!U10205</f>
        <v>2502370.1599999997</v>
      </c>
      <c r="S489" s="31">
        <f>[1]consoCURRENT!V10205</f>
        <v>1571784.98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11510201.23</v>
      </c>
      <c r="AA489" s="31">
        <f>D489-Z489</f>
        <v>214589798.77000001</v>
      </c>
      <c r="AB489" s="37">
        <f>Z489/D489</f>
        <v>5.0907568465280849E-2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customHeight="1" x14ac:dyDescent="0.25">
      <c r="A492" s="38" t="s">
        <v>38</v>
      </c>
      <c r="B492" s="39">
        <f t="shared" ref="B492:AA492" si="254">SUM(B488:B491)</f>
        <v>239346000</v>
      </c>
      <c r="C492" s="39">
        <f t="shared" si="254"/>
        <v>0</v>
      </c>
      <c r="D492" s="39">
        <f t="shared" si="254"/>
        <v>239346000</v>
      </c>
      <c r="E492" s="39">
        <f t="shared" si="254"/>
        <v>9254624.2400000002</v>
      </c>
      <c r="F492" s="39">
        <f t="shared" si="254"/>
        <v>6967706.8999999994</v>
      </c>
      <c r="G492" s="39">
        <f t="shared" si="254"/>
        <v>0</v>
      </c>
      <c r="H492" s="39">
        <f t="shared" si="254"/>
        <v>0</v>
      </c>
      <c r="I492" s="39">
        <f t="shared" si="254"/>
        <v>922883.34000000008</v>
      </c>
      <c r="J492" s="39">
        <f t="shared" si="254"/>
        <v>102808.33000000002</v>
      </c>
      <c r="K492" s="39">
        <f t="shared" si="254"/>
        <v>0</v>
      </c>
      <c r="L492" s="39">
        <f t="shared" si="254"/>
        <v>0</v>
      </c>
      <c r="M492" s="39">
        <f t="shared" si="254"/>
        <v>1025691.67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748381.58999999985</v>
      </c>
      <c r="R492" s="39">
        <f t="shared" si="254"/>
        <v>4417516.709999999</v>
      </c>
      <c r="S492" s="39">
        <f t="shared" si="254"/>
        <v>1699000.27</v>
      </c>
      <c r="T492" s="39">
        <f t="shared" si="254"/>
        <v>0</v>
      </c>
      <c r="U492" s="39">
        <f t="shared" si="254"/>
        <v>0</v>
      </c>
      <c r="V492" s="39">
        <f t="shared" si="254"/>
        <v>0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16222331.140000001</v>
      </c>
      <c r="AA492" s="39">
        <f t="shared" si="254"/>
        <v>223123668.86000001</v>
      </c>
      <c r="AB492" s="40">
        <f>Z492/D492</f>
        <v>6.777774076023832E-2</v>
      </c>
      <c r="AC492" s="32"/>
    </row>
    <row r="493" spans="1:29" s="33" customFormat="1" ht="18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239346000</v>
      </c>
      <c r="C494" s="39">
        <f t="shared" si="256"/>
        <v>0</v>
      </c>
      <c r="D494" s="39">
        <f t="shared" si="256"/>
        <v>239346000</v>
      </c>
      <c r="E494" s="39">
        <f t="shared" si="256"/>
        <v>9254624.2400000002</v>
      </c>
      <c r="F494" s="39">
        <f t="shared" si="256"/>
        <v>6967706.8999999994</v>
      </c>
      <c r="G494" s="39">
        <f t="shared" si="256"/>
        <v>0</v>
      </c>
      <c r="H494" s="39">
        <f t="shared" si="256"/>
        <v>0</v>
      </c>
      <c r="I494" s="39">
        <f t="shared" si="256"/>
        <v>922883.34000000008</v>
      </c>
      <c r="J494" s="39">
        <f t="shared" si="256"/>
        <v>102808.33000000002</v>
      </c>
      <c r="K494" s="39">
        <f t="shared" si="256"/>
        <v>0</v>
      </c>
      <c r="L494" s="39">
        <f t="shared" si="256"/>
        <v>0</v>
      </c>
      <c r="M494" s="39">
        <f t="shared" si="256"/>
        <v>1025691.67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748381.58999999985</v>
      </c>
      <c r="R494" s="39">
        <f t="shared" si="256"/>
        <v>4417516.709999999</v>
      </c>
      <c r="S494" s="39">
        <f t="shared" si="256"/>
        <v>1699000.27</v>
      </c>
      <c r="T494" s="39">
        <f t="shared" si="256"/>
        <v>0</v>
      </c>
      <c r="U494" s="39">
        <f t="shared" si="256"/>
        <v>0</v>
      </c>
      <c r="V494" s="39">
        <f t="shared" si="256"/>
        <v>0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16222331.140000001</v>
      </c>
      <c r="AA494" s="39">
        <f t="shared" si="256"/>
        <v>223123668.86000001</v>
      </c>
      <c r="AB494" s="40">
        <f>Z494/D494</f>
        <v>6.777774076023832E-2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1996325.0300000003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550061.06999999983</v>
      </c>
      <c r="R498" s="31">
        <f>[1]consoCURRENT!U10305</f>
        <v>934342.98</v>
      </c>
      <c r="S498" s="31">
        <f>[1]consoCURRENT!V10305</f>
        <v>511920.98000000045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3727358.24</v>
      </c>
      <c r="AA498" s="31">
        <f>D498-Z498</f>
        <v>3972641.76</v>
      </c>
      <c r="AB498" s="37">
        <f>Z498/D498</f>
        <v>0.4840724987012987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184515000</v>
      </c>
      <c r="C499" s="31">
        <f>[1]consoCURRENT!F10418</f>
        <v>0</v>
      </c>
      <c r="D499" s="31">
        <f>[1]consoCURRENT!G10418</f>
        <v>184515000</v>
      </c>
      <c r="E499" s="31">
        <f>[1]consoCURRENT!H10418</f>
        <v>12096338.23</v>
      </c>
      <c r="F499" s="31">
        <f>[1]consoCURRENT!I10418</f>
        <v>2115161.58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1267835</v>
      </c>
      <c r="R499" s="31">
        <f>[1]consoCURRENT!U10418</f>
        <v>583192.25</v>
      </c>
      <c r="S499" s="31">
        <f>[1]consoCURRENT!V10418</f>
        <v>264134.33000000007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14211499.810000001</v>
      </c>
      <c r="AA499" s="31">
        <f>D499-Z499</f>
        <v>170303500.19</v>
      </c>
      <c r="AB499" s="37">
        <f>Z499/D499</f>
        <v>7.7020837384494487E-2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customHeight="1" x14ac:dyDescent="0.25">
      <c r="A502" s="38" t="s">
        <v>38</v>
      </c>
      <c r="B502" s="39">
        <f t="shared" ref="B502:AA502" si="258">SUM(B498:B501)</f>
        <v>192215000</v>
      </c>
      <c r="C502" s="39">
        <f t="shared" si="258"/>
        <v>0</v>
      </c>
      <c r="D502" s="39">
        <f t="shared" si="258"/>
        <v>192215000</v>
      </c>
      <c r="E502" s="39">
        <f t="shared" si="258"/>
        <v>13827371.440000001</v>
      </c>
      <c r="F502" s="39">
        <f t="shared" si="258"/>
        <v>4111486.6100000003</v>
      </c>
      <c r="G502" s="39">
        <f t="shared" si="258"/>
        <v>0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1817896.0699999998</v>
      </c>
      <c r="R502" s="39">
        <f t="shared" si="258"/>
        <v>1517535.23</v>
      </c>
      <c r="S502" s="39">
        <f t="shared" si="258"/>
        <v>776055.31000000052</v>
      </c>
      <c r="T502" s="39">
        <f t="shared" si="258"/>
        <v>0</v>
      </c>
      <c r="U502" s="39">
        <f t="shared" si="258"/>
        <v>0</v>
      </c>
      <c r="V502" s="39">
        <f t="shared" si="258"/>
        <v>0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17938858.050000001</v>
      </c>
      <c r="AA502" s="39">
        <f t="shared" si="258"/>
        <v>174276141.94999999</v>
      </c>
      <c r="AB502" s="40">
        <f>Z502/D502</f>
        <v>9.3327045495929045E-2</v>
      </c>
      <c r="AC502" s="32"/>
    </row>
    <row r="503" spans="1:29" s="33" customFormat="1" ht="18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192215000</v>
      </c>
      <c r="C504" s="39">
        <f t="shared" si="260"/>
        <v>0</v>
      </c>
      <c r="D504" s="39">
        <f t="shared" si="260"/>
        <v>192215000</v>
      </c>
      <c r="E504" s="39">
        <f t="shared" si="260"/>
        <v>13827371.440000001</v>
      </c>
      <c r="F504" s="39">
        <f t="shared" si="260"/>
        <v>4111486.6100000003</v>
      </c>
      <c r="G504" s="39">
        <f t="shared" si="260"/>
        <v>0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1817896.0699999998</v>
      </c>
      <c r="R504" s="39">
        <f t="shared" si="260"/>
        <v>1517535.23</v>
      </c>
      <c r="S504" s="39">
        <f t="shared" si="260"/>
        <v>776055.31000000052</v>
      </c>
      <c r="T504" s="39">
        <f t="shared" si="260"/>
        <v>0</v>
      </c>
      <c r="U504" s="39">
        <f t="shared" si="260"/>
        <v>0</v>
      </c>
      <c r="V504" s="39">
        <f t="shared" si="260"/>
        <v>0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17938858.050000001</v>
      </c>
      <c r="AA504" s="39">
        <f t="shared" si="260"/>
        <v>174276141.94999999</v>
      </c>
      <c r="AB504" s="40">
        <f>Z504/D504</f>
        <v>9.3327045495929045E-2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1864490.7600000002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476090.8</v>
      </c>
      <c r="R508" s="31">
        <f>[1]consoCURRENT!U10518</f>
        <v>806142.8</v>
      </c>
      <c r="S508" s="31">
        <f>[1]consoCURRENT!V10518</f>
        <v>582257.16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3366983.43</v>
      </c>
      <c r="AA508" s="31">
        <f>D508-Z508</f>
        <v>4333016.57</v>
      </c>
      <c r="AB508" s="37">
        <f>Z508/D508</f>
        <v>0.43727057532467534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313771000</v>
      </c>
      <c r="C509" s="31">
        <f>[1]consoCURRENT!F10631</f>
        <v>0</v>
      </c>
      <c r="D509" s="31">
        <f>[1]consoCURRENT!G10631</f>
        <v>313771000</v>
      </c>
      <c r="E509" s="31">
        <f>[1]consoCURRENT!H10631</f>
        <v>11820718.909999998</v>
      </c>
      <c r="F509" s="31">
        <f>[1]consoCURRENT!I10631</f>
        <v>18925174.170000002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3724934.95</v>
      </c>
      <c r="R509" s="31">
        <f>[1]consoCURRENT!U10631</f>
        <v>6286583.7699999996</v>
      </c>
      <c r="S509" s="31">
        <f>[1]consoCURRENT!V10631</f>
        <v>8913655.4499999993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30745893.079999998</v>
      </c>
      <c r="AA509" s="31">
        <f>D509-Z509</f>
        <v>283025106.92000002</v>
      </c>
      <c r="AB509" s="37">
        <f>Z509/D509</f>
        <v>9.7988319761864534E-2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customHeight="1" x14ac:dyDescent="0.25">
      <c r="A512" s="38" t="s">
        <v>38</v>
      </c>
      <c r="B512" s="39">
        <f t="shared" ref="B512:AA512" si="262">SUM(B508:B511)</f>
        <v>321471000</v>
      </c>
      <c r="C512" s="39">
        <f t="shared" si="262"/>
        <v>0</v>
      </c>
      <c r="D512" s="39">
        <f t="shared" si="262"/>
        <v>321471000</v>
      </c>
      <c r="E512" s="39">
        <f t="shared" si="262"/>
        <v>13323211.579999998</v>
      </c>
      <c r="F512" s="39">
        <f t="shared" si="262"/>
        <v>20789664.930000003</v>
      </c>
      <c r="G512" s="39">
        <f t="shared" si="262"/>
        <v>0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4201025.75</v>
      </c>
      <c r="R512" s="39">
        <f t="shared" si="262"/>
        <v>7092726.5699999994</v>
      </c>
      <c r="S512" s="39">
        <f t="shared" si="262"/>
        <v>9495912.6099999994</v>
      </c>
      <c r="T512" s="39">
        <f t="shared" si="262"/>
        <v>0</v>
      </c>
      <c r="U512" s="39">
        <f t="shared" si="262"/>
        <v>0</v>
      </c>
      <c r="V512" s="39">
        <f t="shared" si="262"/>
        <v>0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34112876.509999998</v>
      </c>
      <c r="AA512" s="39">
        <f t="shared" si="262"/>
        <v>287358123.49000001</v>
      </c>
      <c r="AB512" s="40">
        <f>Z512/D512</f>
        <v>0.10611494196988219</v>
      </c>
      <c r="AC512" s="32"/>
    </row>
    <row r="513" spans="1:29" s="33" customFormat="1" ht="18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321471000</v>
      </c>
      <c r="C514" s="39">
        <f t="shared" si="264"/>
        <v>0</v>
      </c>
      <c r="D514" s="39">
        <f t="shared" si="264"/>
        <v>321471000</v>
      </c>
      <c r="E514" s="39">
        <f t="shared" si="264"/>
        <v>13323211.579999998</v>
      </c>
      <c r="F514" s="39">
        <f t="shared" si="264"/>
        <v>20789664.930000003</v>
      </c>
      <c r="G514" s="39">
        <f t="shared" si="264"/>
        <v>0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4201025.75</v>
      </c>
      <c r="R514" s="39">
        <f t="shared" si="264"/>
        <v>7092726.5699999994</v>
      </c>
      <c r="S514" s="39">
        <f t="shared" si="264"/>
        <v>9495912.6099999994</v>
      </c>
      <c r="T514" s="39">
        <f t="shared" si="264"/>
        <v>0</v>
      </c>
      <c r="U514" s="39">
        <f t="shared" si="264"/>
        <v>0</v>
      </c>
      <c r="V514" s="39">
        <f t="shared" si="264"/>
        <v>0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34112876.509999998</v>
      </c>
      <c r="AA514" s="39">
        <f t="shared" si="264"/>
        <v>287358123.49000001</v>
      </c>
      <c r="AB514" s="40">
        <f>Z514/D514</f>
        <v>0.10611494196988219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78261.16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20659.72</v>
      </c>
      <c r="R518" s="31">
        <f>[1]consoCURRENT!U10731</f>
        <v>18659.72</v>
      </c>
      <c r="S518" s="31">
        <f>[1]consoCURRENT!V10731</f>
        <v>38941.72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146240.32000000001</v>
      </c>
      <c r="AA518" s="31">
        <f>D518-Z518</f>
        <v>9201759.6799999997</v>
      </c>
      <c r="AB518" s="37">
        <f>Z518/D518</f>
        <v>1.5644022250748825E-2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6260219.6900000004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1560915.24</v>
      </c>
      <c r="R519" s="31">
        <f>[1]consoCURRENT!U10844</f>
        <v>2433274.4800000004</v>
      </c>
      <c r="S519" s="31">
        <f>[1]consoCURRENT!V10844</f>
        <v>2266029.9699999997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8695037.1699999999</v>
      </c>
      <c r="AA519" s="31">
        <f>D519-Z519</f>
        <v>150456962.83000001</v>
      </c>
      <c r="AB519" s="37">
        <f>Z519/D519</f>
        <v>5.4633540074896951E-2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customHeight="1" x14ac:dyDescent="0.25">
      <c r="A522" s="38" t="s">
        <v>38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6338480.8500000006</v>
      </c>
      <c r="G522" s="39">
        <f t="shared" si="266"/>
        <v>0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1581574.96</v>
      </c>
      <c r="R522" s="39">
        <f t="shared" si="266"/>
        <v>2451934.2000000007</v>
      </c>
      <c r="S522" s="39">
        <f t="shared" si="266"/>
        <v>2304971.69</v>
      </c>
      <c r="T522" s="39">
        <f t="shared" si="266"/>
        <v>0</v>
      </c>
      <c r="U522" s="39">
        <f t="shared" si="266"/>
        <v>0</v>
      </c>
      <c r="V522" s="39">
        <f t="shared" si="266"/>
        <v>0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8841277.4900000002</v>
      </c>
      <c r="AA522" s="39">
        <f t="shared" si="266"/>
        <v>159658722.51000002</v>
      </c>
      <c r="AB522" s="40">
        <f>Z522/D522</f>
        <v>5.2470489554896145E-2</v>
      </c>
      <c r="AC522" s="32"/>
    </row>
    <row r="523" spans="1:29" s="33" customFormat="1" ht="18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6338480.8500000006</v>
      </c>
      <c r="G524" s="39">
        <f t="shared" si="268"/>
        <v>0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1581574.96</v>
      </c>
      <c r="R524" s="39">
        <f t="shared" si="268"/>
        <v>2451934.2000000007</v>
      </c>
      <c r="S524" s="39">
        <f t="shared" si="268"/>
        <v>2304971.69</v>
      </c>
      <c r="T524" s="39">
        <f t="shared" si="268"/>
        <v>0</v>
      </c>
      <c r="U524" s="39">
        <f t="shared" si="268"/>
        <v>0</v>
      </c>
      <c r="V524" s="39">
        <f t="shared" si="268"/>
        <v>0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8841277.4900000002</v>
      </c>
      <c r="AA524" s="39">
        <f t="shared" si="268"/>
        <v>159658722.51000002</v>
      </c>
      <c r="AB524" s="40">
        <f>Z524/D524</f>
        <v>5.2470489554896145E-2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1141983.3499999999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293996.05</v>
      </c>
      <c r="R528" s="31">
        <f>[1]consoCURRENT!U10944</f>
        <v>543191.86</v>
      </c>
      <c r="S528" s="31">
        <f>[1]consoCURRENT!V10944</f>
        <v>304795.44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2124795.31</v>
      </c>
      <c r="AA528" s="31">
        <f>D528-Z528</f>
        <v>3601204.69</v>
      </c>
      <c r="AB528" s="37">
        <f>Z528/D528</f>
        <v>0.37107846838980091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235690000</v>
      </c>
      <c r="C529" s="31">
        <f>[1]consoCURRENT!F11057</f>
        <v>0</v>
      </c>
      <c r="D529" s="31">
        <f>[1]consoCURRENT!G11057</f>
        <v>235690000</v>
      </c>
      <c r="E529" s="31">
        <f>[1]consoCURRENT!H11057</f>
        <v>8135734.6200000001</v>
      </c>
      <c r="F529" s="31">
        <f>[1]consoCURRENT!I11057</f>
        <v>9229717.2600000016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3038296.82</v>
      </c>
      <c r="R529" s="31">
        <f>[1]consoCURRENT!U11057</f>
        <v>5888348.5</v>
      </c>
      <c r="S529" s="31">
        <f>[1]consoCURRENT!V11057</f>
        <v>303071.94000000012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17365451.879999999</v>
      </c>
      <c r="AA529" s="31">
        <f>D529-Z529</f>
        <v>218324548.12</v>
      </c>
      <c r="AB529" s="37">
        <f>Z529/D529</f>
        <v>7.3679205227205224E-2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customHeight="1" x14ac:dyDescent="0.25">
      <c r="A532" s="38" t="s">
        <v>38</v>
      </c>
      <c r="B532" s="39">
        <f t="shared" ref="B532:AA532" si="270">SUM(B528:B531)</f>
        <v>241416000</v>
      </c>
      <c r="C532" s="39">
        <f t="shared" si="270"/>
        <v>0</v>
      </c>
      <c r="D532" s="39">
        <f t="shared" si="270"/>
        <v>241416000</v>
      </c>
      <c r="E532" s="39">
        <f t="shared" si="270"/>
        <v>9118546.5800000001</v>
      </c>
      <c r="F532" s="39">
        <f t="shared" si="270"/>
        <v>10371700.610000001</v>
      </c>
      <c r="G532" s="39">
        <f t="shared" si="270"/>
        <v>0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3332292.8699999996</v>
      </c>
      <c r="R532" s="39">
        <f t="shared" si="270"/>
        <v>6431540.3600000003</v>
      </c>
      <c r="S532" s="39">
        <f t="shared" si="270"/>
        <v>607867.38000000012</v>
      </c>
      <c r="T532" s="39">
        <f t="shared" si="270"/>
        <v>0</v>
      </c>
      <c r="U532" s="39">
        <f t="shared" si="270"/>
        <v>0</v>
      </c>
      <c r="V532" s="39">
        <f t="shared" si="270"/>
        <v>0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19490247.189999998</v>
      </c>
      <c r="AA532" s="39">
        <f t="shared" si="270"/>
        <v>221925752.81</v>
      </c>
      <c r="AB532" s="40">
        <f>Z532/D532</f>
        <v>8.0733038365311316E-2</v>
      </c>
      <c r="AC532" s="32"/>
    </row>
    <row r="533" spans="1:29" s="33" customFormat="1" ht="14.45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241416000</v>
      </c>
      <c r="C534" s="39">
        <f t="shared" si="272"/>
        <v>0</v>
      </c>
      <c r="D534" s="39">
        <f t="shared" si="272"/>
        <v>241416000</v>
      </c>
      <c r="E534" s="39">
        <f t="shared" si="272"/>
        <v>9118546.5800000001</v>
      </c>
      <c r="F534" s="39">
        <f t="shared" si="272"/>
        <v>10371700.610000001</v>
      </c>
      <c r="G534" s="39">
        <f t="shared" si="272"/>
        <v>0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3332292.8699999996</v>
      </c>
      <c r="R534" s="39">
        <f t="shared" si="272"/>
        <v>6431540.3600000003</v>
      </c>
      <c r="S534" s="39">
        <f t="shared" si="272"/>
        <v>607867.38000000012</v>
      </c>
      <c r="T534" s="39">
        <f t="shared" si="272"/>
        <v>0</v>
      </c>
      <c r="U534" s="39">
        <f t="shared" si="272"/>
        <v>0</v>
      </c>
      <c r="V534" s="39">
        <f t="shared" si="272"/>
        <v>0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19490247.189999998</v>
      </c>
      <c r="AA534" s="39">
        <f t="shared" si="272"/>
        <v>221925752.81</v>
      </c>
      <c r="AB534" s="40">
        <f>Z534/D534</f>
        <v>8.0733038365311316E-2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1421063.8599999999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371560.62</v>
      </c>
      <c r="R538" s="31">
        <f>[1]consoCURRENT!U11157</f>
        <v>677942.62</v>
      </c>
      <c r="S538" s="31">
        <f>[1]consoCURRENT!V11157</f>
        <v>371560.62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2636835.8100000005</v>
      </c>
      <c r="AA538" s="31">
        <f>D538-Z538</f>
        <v>3088164.1899999995</v>
      </c>
      <c r="AB538" s="37">
        <f>Z538/D538</f>
        <v>0.46058267423580795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13784644.060000002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4578287.2799999993</v>
      </c>
      <c r="R539" s="31">
        <f>[1]consoCURRENT!U11270</f>
        <v>4712286.6599999992</v>
      </c>
      <c r="S539" s="31">
        <f>[1]consoCURRENT!V11270</f>
        <v>4494070.12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20963623.170000002</v>
      </c>
      <c r="AA539" s="31">
        <f>D539-Z539</f>
        <v>267038376.82999998</v>
      </c>
      <c r="AB539" s="37">
        <f>Z539/D539</f>
        <v>7.2789852744078176E-2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customHeight="1" x14ac:dyDescent="0.25">
      <c r="A542" s="38" t="s">
        <v>38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15205707.920000002</v>
      </c>
      <c r="G542" s="39">
        <f t="shared" si="274"/>
        <v>0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4949847.8999999994</v>
      </c>
      <c r="R542" s="39">
        <f t="shared" si="274"/>
        <v>5390229.2799999993</v>
      </c>
      <c r="S542" s="39">
        <f t="shared" si="274"/>
        <v>4865630.74</v>
      </c>
      <c r="T542" s="39">
        <f t="shared" si="274"/>
        <v>0</v>
      </c>
      <c r="U542" s="39">
        <f t="shared" si="274"/>
        <v>0</v>
      </c>
      <c r="V542" s="39">
        <f t="shared" si="274"/>
        <v>0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23600458.980000004</v>
      </c>
      <c r="AA542" s="39">
        <f t="shared" si="274"/>
        <v>270126541.01999998</v>
      </c>
      <c r="AB542" s="40">
        <f>Z542/D542</f>
        <v>8.0348279116322308E-2</v>
      </c>
      <c r="AC542" s="32"/>
    </row>
    <row r="543" spans="1:29" s="33" customFormat="1" ht="18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15205707.920000002</v>
      </c>
      <c r="G544" s="39">
        <f t="shared" si="276"/>
        <v>0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4949847.8999999994</v>
      </c>
      <c r="R544" s="39">
        <f t="shared" si="276"/>
        <v>5390229.2799999993</v>
      </c>
      <c r="S544" s="39">
        <f t="shared" si="276"/>
        <v>4865630.74</v>
      </c>
      <c r="T544" s="39">
        <f t="shared" si="276"/>
        <v>0</v>
      </c>
      <c r="U544" s="39">
        <f t="shared" si="276"/>
        <v>0</v>
      </c>
      <c r="V544" s="39">
        <f t="shared" si="276"/>
        <v>0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23600458.980000004</v>
      </c>
      <c r="AA544" s="39">
        <f t="shared" si="276"/>
        <v>270126541.01999998</v>
      </c>
      <c r="AB544" s="40">
        <f>Z544/D544</f>
        <v>8.0348279116322308E-2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1586577.6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462082.4</v>
      </c>
      <c r="R548" s="31">
        <f>[1]consoCURRENT!U11370</f>
        <v>717844.49</v>
      </c>
      <c r="S548" s="31">
        <f>[1]consoCURRENT!V11370</f>
        <v>406650.71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2767259.46</v>
      </c>
      <c r="AA548" s="31">
        <f>D548-Z548</f>
        <v>3451740.54</v>
      </c>
      <c r="AB548" s="37">
        <f>Z548/D548</f>
        <v>0.4449685576459238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20579073.84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8041698.6100000003</v>
      </c>
      <c r="R549" s="31">
        <f>[1]consoCURRENT!U11483</f>
        <v>5970230.8499999996</v>
      </c>
      <c r="S549" s="31">
        <f>[1]consoCURRENT!V11483</f>
        <v>6567144.3799999999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34267957.640000001</v>
      </c>
      <c r="AA549" s="31">
        <f>D549-Z549</f>
        <v>274902042.36000001</v>
      </c>
      <c r="AB549" s="37">
        <f>Z549/D549</f>
        <v>0.11083856014490411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customHeight="1" x14ac:dyDescent="0.25">
      <c r="A552" s="38" t="s">
        <v>38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22165651.440000001</v>
      </c>
      <c r="G552" s="39">
        <f t="shared" si="278"/>
        <v>0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8503781.0099999998</v>
      </c>
      <c r="R552" s="39">
        <f t="shared" si="278"/>
        <v>6688075.3399999999</v>
      </c>
      <c r="S552" s="39">
        <f t="shared" si="278"/>
        <v>6973795.0899999999</v>
      </c>
      <c r="T552" s="39">
        <f t="shared" si="278"/>
        <v>0</v>
      </c>
      <c r="U552" s="39">
        <f t="shared" si="278"/>
        <v>0</v>
      </c>
      <c r="V552" s="39">
        <f t="shared" si="278"/>
        <v>0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37035217.100000001</v>
      </c>
      <c r="AA552" s="39">
        <f t="shared" si="278"/>
        <v>278353782.90000004</v>
      </c>
      <c r="AB552" s="40">
        <f>Z552/D552</f>
        <v>0.11742710462317964</v>
      </c>
      <c r="AC552" s="32"/>
    </row>
    <row r="553" spans="1:29" s="33" customFormat="1" ht="18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22165651.440000001</v>
      </c>
      <c r="G554" s="39">
        <f t="shared" si="280"/>
        <v>0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8503781.0099999998</v>
      </c>
      <c r="R554" s="39">
        <f t="shared" si="280"/>
        <v>6688075.3399999999</v>
      </c>
      <c r="S554" s="39">
        <f t="shared" si="280"/>
        <v>6973795.0899999999</v>
      </c>
      <c r="T554" s="39">
        <f t="shared" si="280"/>
        <v>0</v>
      </c>
      <c r="U554" s="39">
        <f t="shared" si="280"/>
        <v>0</v>
      </c>
      <c r="V554" s="39">
        <f t="shared" si="280"/>
        <v>0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37035217.100000001</v>
      </c>
      <c r="AA554" s="39">
        <f t="shared" si="280"/>
        <v>278353782.90000004</v>
      </c>
      <c r="AB554" s="40">
        <f>Z554/D554</f>
        <v>0.11742710462317964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3727113.0300000003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1035920.68</v>
      </c>
      <c r="R558" s="31">
        <f>[1]consoCURRENT!U11583</f>
        <v>1837824.33</v>
      </c>
      <c r="S558" s="31">
        <f>[1]consoCURRENT!V11583</f>
        <v>853368.02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6968293.5399999991</v>
      </c>
      <c r="AA558" s="31">
        <f>D558-Z558</f>
        <v>8149706.4600000009</v>
      </c>
      <c r="AB558" s="37">
        <f>Z558/D558</f>
        <v>0.46092694404021689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226048000</v>
      </c>
      <c r="C559" s="31">
        <f>[1]consoCURRENT!F11696</f>
        <v>0</v>
      </c>
      <c r="D559" s="31">
        <f>[1]consoCURRENT!G11696</f>
        <v>226048000</v>
      </c>
      <c r="E559" s="31">
        <f>[1]consoCURRENT!H11696</f>
        <v>19790126.600000001</v>
      </c>
      <c r="F559" s="31">
        <f>[1]consoCURRENT!I11696</f>
        <v>4426867.0999999996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991948.98</v>
      </c>
      <c r="R559" s="31">
        <f>[1]consoCURRENT!U11696</f>
        <v>728097.42999999993</v>
      </c>
      <c r="S559" s="31">
        <f>[1]consoCURRENT!V11696</f>
        <v>2706820.69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24216993.700000003</v>
      </c>
      <c r="AA559" s="31">
        <f>D559-Z559</f>
        <v>201831006.30000001</v>
      </c>
      <c r="AB559" s="37">
        <f>Z559/D559</f>
        <v>0.10713208566322198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customHeight="1" x14ac:dyDescent="0.25">
      <c r="A562" s="38" t="s">
        <v>38</v>
      </c>
      <c r="B562" s="39">
        <f t="shared" ref="B562:AA562" si="282">SUM(B558:B561)</f>
        <v>241166000</v>
      </c>
      <c r="C562" s="39">
        <f t="shared" si="282"/>
        <v>0</v>
      </c>
      <c r="D562" s="39">
        <f t="shared" si="282"/>
        <v>241166000</v>
      </c>
      <c r="E562" s="39">
        <f t="shared" si="282"/>
        <v>23031307.109999999</v>
      </c>
      <c r="F562" s="39">
        <f t="shared" si="282"/>
        <v>8153980.1299999999</v>
      </c>
      <c r="G562" s="39">
        <f t="shared" si="282"/>
        <v>0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2027869.6600000001</v>
      </c>
      <c r="R562" s="39">
        <f t="shared" si="282"/>
        <v>2565921.7599999998</v>
      </c>
      <c r="S562" s="39">
        <f t="shared" si="282"/>
        <v>3560188.71</v>
      </c>
      <c r="T562" s="39">
        <f t="shared" si="282"/>
        <v>0</v>
      </c>
      <c r="U562" s="39">
        <f t="shared" si="282"/>
        <v>0</v>
      </c>
      <c r="V562" s="39">
        <f t="shared" si="282"/>
        <v>0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31185287.240000002</v>
      </c>
      <c r="AA562" s="39">
        <f t="shared" si="282"/>
        <v>209980712.76000002</v>
      </c>
      <c r="AB562" s="40">
        <f>Z562/D562</f>
        <v>0.12931046349817138</v>
      </c>
      <c r="AC562" s="32"/>
    </row>
    <row r="563" spans="1:29" s="33" customFormat="1" ht="18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241166000</v>
      </c>
      <c r="C564" s="39">
        <f t="shared" si="284"/>
        <v>0</v>
      </c>
      <c r="D564" s="39">
        <f t="shared" si="284"/>
        <v>241166000</v>
      </c>
      <c r="E564" s="39">
        <f t="shared" si="284"/>
        <v>23031307.109999999</v>
      </c>
      <c r="F564" s="39">
        <f t="shared" si="284"/>
        <v>8153980.1299999999</v>
      </c>
      <c r="G564" s="39">
        <f t="shared" si="284"/>
        <v>0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2027869.6600000001</v>
      </c>
      <c r="R564" s="39">
        <f t="shared" si="284"/>
        <v>2565921.7599999998</v>
      </c>
      <c r="S564" s="39">
        <f t="shared" si="284"/>
        <v>3560188.71</v>
      </c>
      <c r="T564" s="39">
        <f t="shared" si="284"/>
        <v>0</v>
      </c>
      <c r="U564" s="39">
        <f t="shared" si="284"/>
        <v>0</v>
      </c>
      <c r="V564" s="39">
        <f t="shared" si="284"/>
        <v>0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31185287.240000002</v>
      </c>
      <c r="AA564" s="39">
        <f t="shared" si="284"/>
        <v>209980712.76000002</v>
      </c>
      <c r="AB564" s="40">
        <f>Z564/D564</f>
        <v>0.12931046349817138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4404486.55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1858092.15</v>
      </c>
      <c r="R568" s="31">
        <f>[1]consoCURRENT!U11796</f>
        <v>1610877.91</v>
      </c>
      <c r="S568" s="31">
        <f>[1]consoCURRENT!V11796</f>
        <v>935516.49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7409918.2800000012</v>
      </c>
      <c r="AA568" s="31">
        <f>D568-Z568</f>
        <v>7313081.7199999988</v>
      </c>
      <c r="AB568" s="37">
        <f>Z568/D568</f>
        <v>0.50328861509203293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33246309.949999996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5013025.1400000006</v>
      </c>
      <c r="R569" s="31">
        <f>[1]consoCURRENT!U11909</f>
        <v>6049960.9299999997</v>
      </c>
      <c r="S569" s="31">
        <f>[1]consoCURRENT!V11909</f>
        <v>22183323.879999999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48624849.93</v>
      </c>
      <c r="AA569" s="31">
        <f>D569-Z569</f>
        <v>329864150.06999999</v>
      </c>
      <c r="AB569" s="37">
        <f>Z569/D569</f>
        <v>0.12847097255138193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customHeight="1" x14ac:dyDescent="0.25">
      <c r="A572" s="38" t="s">
        <v>38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37650796.499999993</v>
      </c>
      <c r="G572" s="39">
        <f t="shared" si="286"/>
        <v>0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6871117.290000001</v>
      </c>
      <c r="R572" s="39">
        <f t="shared" si="286"/>
        <v>7660838.8399999999</v>
      </c>
      <c r="S572" s="39">
        <f t="shared" si="286"/>
        <v>23118840.369999997</v>
      </c>
      <c r="T572" s="39">
        <f t="shared" si="286"/>
        <v>0</v>
      </c>
      <c r="U572" s="39">
        <f t="shared" si="286"/>
        <v>0</v>
      </c>
      <c r="V572" s="39">
        <f t="shared" si="286"/>
        <v>0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56034768.210000001</v>
      </c>
      <c r="AA572" s="39">
        <f t="shared" si="286"/>
        <v>337177231.78999996</v>
      </c>
      <c r="AB572" s="40">
        <f>Z572/D572</f>
        <v>0.14250523435195264</v>
      </c>
      <c r="AC572" s="32"/>
    </row>
    <row r="573" spans="1:29" s="33" customFormat="1" ht="18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37650796.499999993</v>
      </c>
      <c r="G574" s="39">
        <f t="shared" si="288"/>
        <v>0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6871117.290000001</v>
      </c>
      <c r="R574" s="39">
        <f t="shared" si="288"/>
        <v>7660838.8399999999</v>
      </c>
      <c r="S574" s="39">
        <f t="shared" si="288"/>
        <v>23118840.369999997</v>
      </c>
      <c r="T574" s="39">
        <f t="shared" si="288"/>
        <v>0</v>
      </c>
      <c r="U574" s="39">
        <f t="shared" si="288"/>
        <v>0</v>
      </c>
      <c r="V574" s="39">
        <f t="shared" si="288"/>
        <v>0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56034768.210000001</v>
      </c>
      <c r="AA574" s="39">
        <f t="shared" si="288"/>
        <v>337177231.78999996</v>
      </c>
      <c r="AB574" s="40">
        <f>Z574/D574</f>
        <v>0.14250523435195264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2763866.56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722461.52</v>
      </c>
      <c r="R578" s="31">
        <f>[1]consoCURRENT!U12009</f>
        <v>1318943.52</v>
      </c>
      <c r="S578" s="31">
        <f>[1]consoCURRENT!V12009</f>
        <v>722461.52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5168521.3900000006</v>
      </c>
      <c r="AA578" s="31">
        <f>D578-Z578</f>
        <v>6494478.6099999994</v>
      </c>
      <c r="AB578" s="37">
        <f>Z578/D578</f>
        <v>0.44315539655320246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277853999.99999994</v>
      </c>
      <c r="E579" s="31">
        <f>[1]consoCURRENT!H12122</f>
        <v>19471750.659999996</v>
      </c>
      <c r="F579" s="31">
        <f>[1]consoCURRENT!I12122</f>
        <v>82319606.010000005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7997062.4900000002</v>
      </c>
      <c r="R579" s="31">
        <f>[1]consoCURRENT!U12122</f>
        <v>28790673.940000001</v>
      </c>
      <c r="S579" s="31">
        <f>[1]consoCURRENT!V12122</f>
        <v>45531869.580000006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101791356.67000002</v>
      </c>
      <c r="AA579" s="31">
        <f>D579-Z579</f>
        <v>176062643.32999992</v>
      </c>
      <c r="AB579" s="37">
        <f>Z579/D579</f>
        <v>0.36634835802255877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customHeight="1" x14ac:dyDescent="0.25">
      <c r="A582" s="38" t="s">
        <v>38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289516999.99999994</v>
      </c>
      <c r="E582" s="39">
        <f t="shared" si="290"/>
        <v>21876405.489999995</v>
      </c>
      <c r="F582" s="39">
        <f t="shared" si="290"/>
        <v>85083472.570000008</v>
      </c>
      <c r="G582" s="39">
        <f t="shared" si="290"/>
        <v>0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8719524.0099999998</v>
      </c>
      <c r="R582" s="39">
        <f t="shared" si="290"/>
        <v>30109617.460000001</v>
      </c>
      <c r="S582" s="39">
        <f t="shared" si="290"/>
        <v>46254331.100000009</v>
      </c>
      <c r="T582" s="39">
        <f t="shared" si="290"/>
        <v>0</v>
      </c>
      <c r="U582" s="39">
        <f t="shared" si="290"/>
        <v>0</v>
      </c>
      <c r="V582" s="39">
        <f t="shared" si="290"/>
        <v>0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106959878.06000002</v>
      </c>
      <c r="AA582" s="39">
        <f t="shared" si="290"/>
        <v>182557121.93999994</v>
      </c>
      <c r="AB582" s="40">
        <f>Z582/D582</f>
        <v>0.36944247854184742</v>
      </c>
      <c r="AC582" s="32"/>
    </row>
    <row r="583" spans="1:29" s="33" customFormat="1" ht="18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289516999.99999994</v>
      </c>
      <c r="E584" s="39">
        <f t="shared" si="292"/>
        <v>21876405.489999995</v>
      </c>
      <c r="F584" s="39">
        <f t="shared" si="292"/>
        <v>85083472.570000008</v>
      </c>
      <c r="G584" s="39">
        <f t="shared" si="292"/>
        <v>0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8719524.0099999998</v>
      </c>
      <c r="R584" s="39">
        <f t="shared" si="292"/>
        <v>30109617.460000001</v>
      </c>
      <c r="S584" s="39">
        <f t="shared" si="292"/>
        <v>46254331.100000009</v>
      </c>
      <c r="T584" s="39">
        <f t="shared" si="292"/>
        <v>0</v>
      </c>
      <c r="U584" s="39">
        <f t="shared" si="292"/>
        <v>0</v>
      </c>
      <c r="V584" s="39">
        <f t="shared" si="292"/>
        <v>0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106959878.06000002</v>
      </c>
      <c r="AA584" s="39">
        <f t="shared" si="292"/>
        <v>182557121.93999994</v>
      </c>
      <c r="AB584" s="40">
        <f>Z584/D584</f>
        <v>0.36944247854184742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835104.55999999959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13394.409999999683</v>
      </c>
      <c r="R588" s="31">
        <f>[1]consoCURRENT!U12222</f>
        <v>574236.81000000006</v>
      </c>
      <c r="S588" s="31">
        <f>[1]consoCURRENT!V12222</f>
        <v>247473.33999999985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4340387.59</v>
      </c>
      <c r="AA588" s="31">
        <f>D588-Z588</f>
        <v>4867612.41</v>
      </c>
      <c r="AB588" s="37">
        <f>Z588/D588</f>
        <v>0.47137137163336229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8381358.599999995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1756211.6299999952</v>
      </c>
      <c r="R589" s="31">
        <f>[1]consoCURRENT!U12335</f>
        <v>3527248.2800000031</v>
      </c>
      <c r="S589" s="31">
        <f>[1]consoCURRENT!V12335</f>
        <v>3097898.6899999967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50000142.879999995</v>
      </c>
      <c r="AA589" s="31">
        <f>D589-Z589</f>
        <v>420141857.12</v>
      </c>
      <c r="AB589" s="37">
        <f>Z589/D589</f>
        <v>0.10635115109902965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customHeight="1" x14ac:dyDescent="0.25">
      <c r="A592" s="38" t="s">
        <v>38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9216463.1599999946</v>
      </c>
      <c r="G592" s="39">
        <f t="shared" si="294"/>
        <v>0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1769606.0399999949</v>
      </c>
      <c r="R592" s="39">
        <f t="shared" si="294"/>
        <v>4101485.0900000031</v>
      </c>
      <c r="S592" s="39">
        <f t="shared" si="294"/>
        <v>3345372.0299999965</v>
      </c>
      <c r="T592" s="39">
        <f t="shared" si="294"/>
        <v>0</v>
      </c>
      <c r="U592" s="39">
        <f t="shared" si="294"/>
        <v>0</v>
      </c>
      <c r="V592" s="39">
        <f t="shared" si="294"/>
        <v>0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54340530.469999999</v>
      </c>
      <c r="AA592" s="39">
        <f t="shared" si="294"/>
        <v>425009469.53000003</v>
      </c>
      <c r="AB592" s="40">
        <f>Z592/D592</f>
        <v>0.11336295080838635</v>
      </c>
      <c r="AC592" s="32"/>
    </row>
    <row r="593" spans="1:29" s="33" customFormat="1" ht="18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9216463.1599999946</v>
      </c>
      <c r="G594" s="39">
        <f t="shared" si="296"/>
        <v>0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1769606.0399999949</v>
      </c>
      <c r="R594" s="39">
        <f t="shared" si="296"/>
        <v>4101485.0900000031</v>
      </c>
      <c r="S594" s="39">
        <f t="shared" si="296"/>
        <v>3345372.0299999965</v>
      </c>
      <c r="T594" s="39">
        <f t="shared" si="296"/>
        <v>0</v>
      </c>
      <c r="U594" s="39">
        <f t="shared" si="296"/>
        <v>0</v>
      </c>
      <c r="V594" s="39">
        <f t="shared" si="296"/>
        <v>0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54340530.469999999</v>
      </c>
      <c r="AA594" s="39">
        <f t="shared" si="296"/>
        <v>425009469.53000003</v>
      </c>
      <c r="AB594" s="40">
        <f>Z594/D594</f>
        <v>0.11336295080838635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4699809.4499999993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1228153.1499999999</v>
      </c>
      <c r="R598" s="31">
        <f>[1]consoCURRENT!U12435</f>
        <v>2243503.15</v>
      </c>
      <c r="S598" s="31">
        <f>[1]consoCURRENT!V12435</f>
        <v>1228153.1499999999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8657170.6799999997</v>
      </c>
      <c r="AA598" s="31">
        <f>D598-Z598</f>
        <v>9903829.3200000003</v>
      </c>
      <c r="AB598" s="37">
        <f>Z598/D598</f>
        <v>0.46641725553580088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21346934.139999997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6979001.4700000007</v>
      </c>
      <c r="R599" s="31">
        <f>[1]consoCURRENT!U12548</f>
        <v>6899875.7700000005</v>
      </c>
      <c r="S599" s="31">
        <f>[1]consoCURRENT!V12548</f>
        <v>7468056.8999999994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37424137.789999999</v>
      </c>
      <c r="AA599" s="31">
        <f>D599-Z599</f>
        <v>353037862.20999998</v>
      </c>
      <c r="AB599" s="37">
        <f>Z599/D599</f>
        <v>9.5845787272513069E-2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customHeight="1" x14ac:dyDescent="0.25">
      <c r="A602" s="38" t="s">
        <v>38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26046743.589999996</v>
      </c>
      <c r="G602" s="39">
        <f t="shared" si="298"/>
        <v>0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8207154.620000001</v>
      </c>
      <c r="R602" s="39">
        <f t="shared" si="298"/>
        <v>9143378.9199999999</v>
      </c>
      <c r="S602" s="39">
        <f t="shared" si="298"/>
        <v>8696210.0499999989</v>
      </c>
      <c r="T602" s="39">
        <f t="shared" si="298"/>
        <v>0</v>
      </c>
      <c r="U602" s="39">
        <f t="shared" si="298"/>
        <v>0</v>
      </c>
      <c r="V602" s="39">
        <f t="shared" si="298"/>
        <v>0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46081308.469999999</v>
      </c>
      <c r="AA602" s="39">
        <f t="shared" si="298"/>
        <v>362941691.52999997</v>
      </c>
      <c r="AB602" s="40">
        <f>Z602/D602</f>
        <v>0.11266190035768159</v>
      </c>
      <c r="AC602" s="32"/>
    </row>
    <row r="603" spans="1:29" s="33" customFormat="1" ht="18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26046743.589999996</v>
      </c>
      <c r="G604" s="39">
        <f t="shared" si="300"/>
        <v>0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8207154.620000001</v>
      </c>
      <c r="R604" s="39">
        <f t="shared" si="300"/>
        <v>9143378.9199999999</v>
      </c>
      <c r="S604" s="39">
        <f t="shared" si="300"/>
        <v>8696210.0499999989</v>
      </c>
      <c r="T604" s="39">
        <f t="shared" si="300"/>
        <v>0</v>
      </c>
      <c r="U604" s="39">
        <f t="shared" si="300"/>
        <v>0</v>
      </c>
      <c r="V604" s="39">
        <f t="shared" si="300"/>
        <v>0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46081308.469999999</v>
      </c>
      <c r="AA604" s="39">
        <f t="shared" si="300"/>
        <v>362941691.52999997</v>
      </c>
      <c r="AB604" s="40">
        <f>Z604/D604</f>
        <v>0.11266190035768159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7481900.0399999991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1966383.29</v>
      </c>
      <c r="R608" s="31">
        <f>[1]consoCURRENT!U12648</f>
        <v>3571592.0899999985</v>
      </c>
      <c r="S608" s="31">
        <f>[1]consoCURRENT!V12648</f>
        <v>1943924.6599999997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12938539.960000001</v>
      </c>
      <c r="AA608" s="31">
        <f>D608-Z608</f>
        <v>16976460.039999999</v>
      </c>
      <c r="AB608" s="37">
        <f>Z608/D608</f>
        <v>0.4325101106468327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12721081.800000003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3605101.4499999997</v>
      </c>
      <c r="R609" s="31">
        <f>[1]consoCURRENT!U12761</f>
        <v>5092141.9800000004</v>
      </c>
      <c r="S609" s="31">
        <f>[1]consoCURRENT!V12761</f>
        <v>4023838.37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18249904.130000003</v>
      </c>
      <c r="AA609" s="31">
        <f>D609-Z609</f>
        <v>260236095.87</v>
      </c>
      <c r="AB609" s="37">
        <f>Z609/D609</f>
        <v>6.5532573019828649E-2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customHeight="1" x14ac:dyDescent="0.25">
      <c r="A612" s="38" t="s">
        <v>38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20202981.840000004</v>
      </c>
      <c r="G612" s="39">
        <f t="shared" si="302"/>
        <v>0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5571484.7400000002</v>
      </c>
      <c r="R612" s="39">
        <f t="shared" si="302"/>
        <v>8663734.0699999984</v>
      </c>
      <c r="S612" s="39">
        <f t="shared" si="302"/>
        <v>5967763.0299999993</v>
      </c>
      <c r="T612" s="39">
        <f t="shared" si="302"/>
        <v>0</v>
      </c>
      <c r="U612" s="39">
        <f t="shared" si="302"/>
        <v>0</v>
      </c>
      <c r="V612" s="39">
        <f t="shared" si="302"/>
        <v>0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31188444.090000004</v>
      </c>
      <c r="AA612" s="39">
        <f t="shared" si="302"/>
        <v>277212555.91000003</v>
      </c>
      <c r="AB612" s="40">
        <f>Z612/D612</f>
        <v>0.10112951673308454</v>
      </c>
      <c r="AC612" s="32"/>
    </row>
    <row r="613" spans="1:29" s="33" customFormat="1" ht="18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20202981.840000004</v>
      </c>
      <c r="G614" s="39">
        <f t="shared" si="304"/>
        <v>0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5571484.7400000002</v>
      </c>
      <c r="R614" s="39">
        <f t="shared" si="304"/>
        <v>8663734.0699999984</v>
      </c>
      <c r="S614" s="39">
        <f t="shared" si="304"/>
        <v>5967763.0299999993</v>
      </c>
      <c r="T614" s="39">
        <f t="shared" si="304"/>
        <v>0</v>
      </c>
      <c r="U614" s="39">
        <f t="shared" si="304"/>
        <v>0</v>
      </c>
      <c r="V614" s="39">
        <f t="shared" si="304"/>
        <v>0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31188444.090000004</v>
      </c>
      <c r="AA614" s="39">
        <f t="shared" si="304"/>
        <v>277212555.91000003</v>
      </c>
      <c r="AB614" s="40">
        <f>Z614/D614</f>
        <v>0.10112951673308454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5326801.3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1394173.23</v>
      </c>
      <c r="R618" s="31">
        <f>[1]consoCURRENT!U12861</f>
        <v>2534026.14</v>
      </c>
      <c r="S618" s="31">
        <f>[1]consoCURRENT!V12861</f>
        <v>1398601.93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9584400.3499999996</v>
      </c>
      <c r="AA618" s="31">
        <f>D618-Z618</f>
        <v>9963599.6500000004</v>
      </c>
      <c r="AB618" s="37">
        <f>Z618/D618</f>
        <v>0.4903008159402496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124356458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9107296.620000001</v>
      </c>
      <c r="R619" s="31">
        <f>[1]consoCURRENT!U12974</f>
        <v>5994796.0999999996</v>
      </c>
      <c r="S619" s="31">
        <f>[1]consoCURRENT!V12974</f>
        <v>109254365.28000002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151061859.16000003</v>
      </c>
      <c r="AA619" s="31">
        <f>D619-Z619</f>
        <v>201850140.83999997</v>
      </c>
      <c r="AB619" s="37">
        <f>Z619/D619</f>
        <v>0.42804398592283638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customHeight="1" x14ac:dyDescent="0.25">
      <c r="A622" s="38" t="s">
        <v>38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129683259.3</v>
      </c>
      <c r="G622" s="39">
        <f t="shared" si="306"/>
        <v>0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10501469.850000001</v>
      </c>
      <c r="R622" s="39">
        <f t="shared" si="306"/>
        <v>8528822.2400000002</v>
      </c>
      <c r="S622" s="39">
        <f t="shared" si="306"/>
        <v>110652967.21000002</v>
      </c>
      <c r="T622" s="39">
        <f t="shared" si="306"/>
        <v>0</v>
      </c>
      <c r="U622" s="39">
        <f t="shared" si="306"/>
        <v>0</v>
      </c>
      <c r="V622" s="39">
        <f t="shared" si="306"/>
        <v>0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160646259.51000002</v>
      </c>
      <c r="AA622" s="39">
        <f t="shared" si="306"/>
        <v>211813740.48999998</v>
      </c>
      <c r="AB622" s="40">
        <f>Z622/D622</f>
        <v>0.43131144152392209</v>
      </c>
      <c r="AC622" s="32"/>
    </row>
    <row r="623" spans="1:29" s="33" customFormat="1" ht="18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129683259.3</v>
      </c>
      <c r="G624" s="39">
        <f t="shared" si="308"/>
        <v>0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10501469.850000001</v>
      </c>
      <c r="R624" s="39">
        <f t="shared" si="308"/>
        <v>8528822.2400000002</v>
      </c>
      <c r="S624" s="39">
        <f t="shared" si="308"/>
        <v>110652967.21000002</v>
      </c>
      <c r="T624" s="39">
        <f t="shared" si="308"/>
        <v>0</v>
      </c>
      <c r="U624" s="39">
        <f t="shared" si="308"/>
        <v>0</v>
      </c>
      <c r="V624" s="39">
        <f t="shared" si="308"/>
        <v>0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160646259.51000002</v>
      </c>
      <c r="AA624" s="39">
        <f t="shared" si="308"/>
        <v>211813740.48999998</v>
      </c>
      <c r="AB624" s="40">
        <f>Z624/D624</f>
        <v>0.43131144152392209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4704483.7200000007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1231685.18</v>
      </c>
      <c r="R628" s="31">
        <f>[1]consoCURRENT!U13074</f>
        <v>2218282.56</v>
      </c>
      <c r="S628" s="31">
        <f>[1]consoCURRENT!V13074</f>
        <v>1254515.98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9370662.0600000005</v>
      </c>
      <c r="AA628" s="31">
        <f>D628-Z628</f>
        <v>8216337.9399999995</v>
      </c>
      <c r="AB628" s="37">
        <f>Z628/D628</f>
        <v>0.5328175390913743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41948194.459999993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15464010.800000001</v>
      </c>
      <c r="R629" s="31">
        <f>[1]consoCURRENT!U13187</f>
        <v>8456742.9000000004</v>
      </c>
      <c r="S629" s="31">
        <f>[1]consoCURRENT!V13187</f>
        <v>18027440.760000002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61832558.799999997</v>
      </c>
      <c r="AA629" s="31">
        <f>D629-Z629</f>
        <v>159437441.19999999</v>
      </c>
      <c r="AB629" s="37">
        <f>Z629/D629</f>
        <v>0.27944393184796851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customHeight="1" x14ac:dyDescent="0.25">
      <c r="A632" s="38" t="s">
        <v>38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46652678.179999992</v>
      </c>
      <c r="G632" s="39">
        <f t="shared" si="310"/>
        <v>0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16695695.98</v>
      </c>
      <c r="R632" s="39">
        <f t="shared" si="310"/>
        <v>10675025.460000001</v>
      </c>
      <c r="S632" s="39">
        <f t="shared" si="310"/>
        <v>19281956.740000002</v>
      </c>
      <c r="T632" s="39">
        <f t="shared" si="310"/>
        <v>0</v>
      </c>
      <c r="U632" s="39">
        <f t="shared" si="310"/>
        <v>0</v>
      </c>
      <c r="V632" s="39">
        <f t="shared" si="310"/>
        <v>0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71203220.859999999</v>
      </c>
      <c r="AA632" s="39">
        <f t="shared" si="310"/>
        <v>167653779.13999999</v>
      </c>
      <c r="AB632" s="40">
        <f>Z632/D632</f>
        <v>0.29809978715298274</v>
      </c>
      <c r="AC632" s="32"/>
    </row>
    <row r="633" spans="1:29" s="33" customFormat="1" ht="18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46652678.179999992</v>
      </c>
      <c r="G634" s="39">
        <f t="shared" si="312"/>
        <v>0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16695695.98</v>
      </c>
      <c r="R634" s="39">
        <f t="shared" si="312"/>
        <v>10675025.460000001</v>
      </c>
      <c r="S634" s="39">
        <f t="shared" si="312"/>
        <v>19281956.740000002</v>
      </c>
      <c r="T634" s="39">
        <f t="shared" si="312"/>
        <v>0</v>
      </c>
      <c r="U634" s="39">
        <f t="shared" si="312"/>
        <v>0</v>
      </c>
      <c r="V634" s="39">
        <f t="shared" si="312"/>
        <v>0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71203220.859999999</v>
      </c>
      <c r="AA634" s="39">
        <f t="shared" si="312"/>
        <v>167653779.13999999</v>
      </c>
      <c r="AB634" s="40">
        <f>Z634/D634</f>
        <v>0.29809978715298274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1653125.93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1196943.69</v>
      </c>
      <c r="S638" s="31">
        <f>[1]consoCURRENT!V13287</f>
        <v>456182.24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3279752.99</v>
      </c>
      <c r="AA638" s="31">
        <f>D638-Z638</f>
        <v>2939247.01</v>
      </c>
      <c r="AB638" s="37">
        <f>Z638/D638</f>
        <v>0.52737626467277698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</v>
      </c>
      <c r="E639" s="31">
        <f>[1]consoCURRENT!H13400</f>
        <v>10479175.140000001</v>
      </c>
      <c r="F639" s="31">
        <f>[1]consoCURRENT!I13400</f>
        <v>46875996.920000002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3468015.94</v>
      </c>
      <c r="R639" s="31">
        <f>[1]consoCURRENT!U13400</f>
        <v>38595317.460000001</v>
      </c>
      <c r="S639" s="31">
        <f>[1]consoCURRENT!V13400</f>
        <v>4812663.5200000005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57355172.060000002</v>
      </c>
      <c r="AA639" s="31">
        <f>D639-Z639</f>
        <v>160765827.94</v>
      </c>
      <c r="AB639" s="37">
        <f>Z639/D639</f>
        <v>0.26295116958018716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customHeight="1" x14ac:dyDescent="0.25">
      <c r="A642" s="38" t="s">
        <v>38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</v>
      </c>
      <c r="E642" s="39">
        <f t="shared" si="314"/>
        <v>12105802.200000001</v>
      </c>
      <c r="F642" s="39">
        <f t="shared" si="314"/>
        <v>48529122.850000001</v>
      </c>
      <c r="G642" s="39">
        <f t="shared" si="314"/>
        <v>0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3468015.94</v>
      </c>
      <c r="R642" s="39">
        <f t="shared" si="314"/>
        <v>39792261.149999999</v>
      </c>
      <c r="S642" s="39">
        <f t="shared" si="314"/>
        <v>5268845.7600000007</v>
      </c>
      <c r="T642" s="39">
        <f t="shared" si="314"/>
        <v>0</v>
      </c>
      <c r="U642" s="39">
        <f t="shared" si="314"/>
        <v>0</v>
      </c>
      <c r="V642" s="39">
        <f t="shared" si="314"/>
        <v>0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60634925.050000004</v>
      </c>
      <c r="AA642" s="39">
        <f t="shared" si="314"/>
        <v>163705074.94999999</v>
      </c>
      <c r="AB642" s="40">
        <f>Z642/D642</f>
        <v>0.27028138116252121</v>
      </c>
      <c r="AC642" s="32"/>
    </row>
    <row r="643" spans="1:29" s="33" customFormat="1" ht="18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</v>
      </c>
      <c r="E644" s="39">
        <f t="shared" si="316"/>
        <v>12105802.200000001</v>
      </c>
      <c r="F644" s="39">
        <f t="shared" si="316"/>
        <v>48529122.850000001</v>
      </c>
      <c r="G644" s="39">
        <f t="shared" si="316"/>
        <v>0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3468015.94</v>
      </c>
      <c r="R644" s="39">
        <f t="shared" si="316"/>
        <v>39792261.149999999</v>
      </c>
      <c r="S644" s="39">
        <f t="shared" si="316"/>
        <v>5268845.7600000007</v>
      </c>
      <c r="T644" s="39">
        <f t="shared" si="316"/>
        <v>0</v>
      </c>
      <c r="U644" s="39">
        <f t="shared" si="316"/>
        <v>0</v>
      </c>
      <c r="V644" s="39">
        <f t="shared" si="316"/>
        <v>0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60634925.050000004</v>
      </c>
      <c r="AA644" s="39">
        <f t="shared" si="316"/>
        <v>163705074.94999999</v>
      </c>
      <c r="AB644" s="40">
        <f>Z644/D644</f>
        <v>0.27028138116252121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8143573.7699999996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1698903.95</v>
      </c>
      <c r="R648" s="31">
        <f>[1]consoCURRENT!U13500</f>
        <v>2998732.22</v>
      </c>
      <c r="S648" s="31">
        <f>[1]consoCURRENT!V13500</f>
        <v>3445937.6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13542307.539999999</v>
      </c>
      <c r="AA648" s="31">
        <f>D648-Z648</f>
        <v>12916692.460000001</v>
      </c>
      <c r="AB648" s="37">
        <f>Z648/D648</f>
        <v>0.51182234929513581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305151000</v>
      </c>
      <c r="C649" s="31">
        <f>[1]consoCURRENT!F13613</f>
        <v>0</v>
      </c>
      <c r="D649" s="31">
        <f>[1]consoCURRENT!G13613</f>
        <v>305151000</v>
      </c>
      <c r="E649" s="31">
        <f>[1]consoCURRENT!H13613</f>
        <v>8151963.75</v>
      </c>
      <c r="F649" s="31">
        <f>[1]consoCURRENT!I13613</f>
        <v>52411378.809999995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3793410.67</v>
      </c>
      <c r="R649" s="31">
        <f>[1]consoCURRENT!U13613</f>
        <v>20024464.310000002</v>
      </c>
      <c r="S649" s="31">
        <f>[1]consoCURRENT!V13613</f>
        <v>28593503.829999998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60563342.560000002</v>
      </c>
      <c r="AA649" s="31">
        <f>D649-Z649</f>
        <v>244587657.44</v>
      </c>
      <c r="AB649" s="37">
        <f>Z649/D649</f>
        <v>0.19847007730598951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customHeight="1" x14ac:dyDescent="0.25">
      <c r="A652" s="38" t="s">
        <v>38</v>
      </c>
      <c r="B652" s="39">
        <f t="shared" ref="B652:AA652" si="318">SUM(B648:B651)</f>
        <v>331610000</v>
      </c>
      <c r="C652" s="39">
        <f t="shared" si="318"/>
        <v>0</v>
      </c>
      <c r="D652" s="39">
        <f t="shared" si="318"/>
        <v>331610000</v>
      </c>
      <c r="E652" s="39">
        <f t="shared" si="318"/>
        <v>13550697.52</v>
      </c>
      <c r="F652" s="39">
        <f t="shared" si="318"/>
        <v>60554952.579999998</v>
      </c>
      <c r="G652" s="39">
        <f t="shared" si="318"/>
        <v>0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5492314.6200000001</v>
      </c>
      <c r="R652" s="39">
        <f t="shared" si="318"/>
        <v>23023196.530000001</v>
      </c>
      <c r="S652" s="39">
        <f t="shared" si="318"/>
        <v>32039441.43</v>
      </c>
      <c r="T652" s="39">
        <f t="shared" si="318"/>
        <v>0</v>
      </c>
      <c r="U652" s="39">
        <f t="shared" si="318"/>
        <v>0</v>
      </c>
      <c r="V652" s="39">
        <f t="shared" si="318"/>
        <v>0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74105650.099999994</v>
      </c>
      <c r="AA652" s="39">
        <f t="shared" si="318"/>
        <v>257504349.90000001</v>
      </c>
      <c r="AB652" s="40">
        <f>Z652/D652</f>
        <v>0.22347230210186664</v>
      </c>
      <c r="AC652" s="32"/>
    </row>
    <row r="653" spans="1:29" s="33" customFormat="1" ht="18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331610000</v>
      </c>
      <c r="C654" s="39">
        <f t="shared" si="320"/>
        <v>0</v>
      </c>
      <c r="D654" s="39">
        <f t="shared" si="320"/>
        <v>331610000</v>
      </c>
      <c r="E654" s="39">
        <f t="shared" si="320"/>
        <v>13550697.52</v>
      </c>
      <c r="F654" s="39">
        <f t="shared" si="320"/>
        <v>60554952.579999998</v>
      </c>
      <c r="G654" s="39">
        <f t="shared" si="320"/>
        <v>0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5492314.6200000001</v>
      </c>
      <c r="R654" s="39">
        <f t="shared" si="320"/>
        <v>23023196.530000001</v>
      </c>
      <c r="S654" s="39">
        <f t="shared" si="320"/>
        <v>32039441.43</v>
      </c>
      <c r="T654" s="39">
        <f t="shared" si="320"/>
        <v>0</v>
      </c>
      <c r="U654" s="39">
        <f t="shared" si="320"/>
        <v>0</v>
      </c>
      <c r="V654" s="39">
        <f t="shared" si="320"/>
        <v>0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74105650.099999994</v>
      </c>
      <c r="AA654" s="39">
        <f t="shared" si="320"/>
        <v>257504349.90000001</v>
      </c>
      <c r="AB654" s="40">
        <f>Z654/D654</f>
        <v>0.22347230210186664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hidden="1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hidden="1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hidden="1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hidden="1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 t="e">
        <f>Z674/D674</f>
        <v>#DIV/0!</v>
      </c>
      <c r="AC674" s="32"/>
    </row>
    <row r="675" spans="1:29" s="33" customFormat="1" ht="18" hidden="1" customHeight="1" x14ac:dyDescent="0.2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hidden="1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hidden="1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 t="e">
        <f>Z679/D679</f>
        <v>#DIV/0!</v>
      </c>
      <c r="AC679" s="32"/>
    </row>
    <row r="680" spans="1:29" s="33" customFormat="1" ht="18" hidden="1" customHeight="1" x14ac:dyDescent="0.25">
      <c r="A680" s="38" t="s">
        <v>40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452741000</v>
      </c>
      <c r="C684" s="31">
        <f t="shared" ref="C684:Y684" si="329">C694</f>
        <v>-1.8189894035458565E-12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110680566.36000001</v>
      </c>
      <c r="G684" s="31">
        <f t="shared" si="329"/>
        <v>0</v>
      </c>
      <c r="H684" s="31">
        <f t="shared" si="329"/>
        <v>0</v>
      </c>
      <c r="I684" s="31">
        <f t="shared" si="329"/>
        <v>130058.91</v>
      </c>
      <c r="J684" s="31">
        <f t="shared" si="329"/>
        <v>164361.91</v>
      </c>
      <c r="K684" s="31">
        <f t="shared" si="329"/>
        <v>0</v>
      </c>
      <c r="L684" s="31">
        <f t="shared" si="329"/>
        <v>0</v>
      </c>
      <c r="M684" s="31">
        <f t="shared" si="329"/>
        <v>294420.82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30921171.700000003</v>
      </c>
      <c r="R684" s="31">
        <f t="shared" si="329"/>
        <v>52280396.899999999</v>
      </c>
      <c r="S684" s="31">
        <f t="shared" si="329"/>
        <v>27314635.850000005</v>
      </c>
      <c r="T684" s="31">
        <f t="shared" si="329"/>
        <v>0</v>
      </c>
      <c r="U684" s="31">
        <f t="shared" si="329"/>
        <v>0</v>
      </c>
      <c r="V684" s="31">
        <f t="shared" si="329"/>
        <v>0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206910690.25</v>
      </c>
      <c r="AA684" s="31">
        <f>D684-Z684</f>
        <v>245830309.75</v>
      </c>
      <c r="AB684" s="37">
        <f>Z684/D684</f>
        <v>0.45701778776386498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28334033844</v>
      </c>
      <c r="C685" s="31">
        <f t="shared" si="330"/>
        <v>7.1595422923564911E-9</v>
      </c>
      <c r="D685" s="31">
        <f t="shared" si="330"/>
        <v>28334033844</v>
      </c>
      <c r="E685" s="31">
        <f t="shared" si="330"/>
        <v>7494147201.9259996</v>
      </c>
      <c r="F685" s="31">
        <f t="shared" si="330"/>
        <v>8019135446.7300014</v>
      </c>
      <c r="G685" s="31">
        <f t="shared" si="330"/>
        <v>0</v>
      </c>
      <c r="H685" s="31">
        <f t="shared" si="330"/>
        <v>0</v>
      </c>
      <c r="I685" s="31">
        <f t="shared" si="330"/>
        <v>693063857.82999992</v>
      </c>
      <c r="J685" s="31">
        <f t="shared" si="330"/>
        <v>1709795732.2700002</v>
      </c>
      <c r="K685" s="31">
        <f t="shared" si="330"/>
        <v>0</v>
      </c>
      <c r="L685" s="31">
        <f t="shared" si="330"/>
        <v>0</v>
      </c>
      <c r="M685" s="31">
        <f t="shared" si="330"/>
        <v>2402859590.1000004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2455142360.3499999</v>
      </c>
      <c r="R685" s="31">
        <f t="shared" si="330"/>
        <v>1684790703.7700002</v>
      </c>
      <c r="S685" s="31">
        <f t="shared" si="330"/>
        <v>2169406650.3400002</v>
      </c>
      <c r="T685" s="31">
        <f t="shared" si="330"/>
        <v>0</v>
      </c>
      <c r="U685" s="31">
        <f t="shared" si="330"/>
        <v>0</v>
      </c>
      <c r="V685" s="31">
        <f t="shared" si="330"/>
        <v>0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15513282648.656</v>
      </c>
      <c r="AA685" s="31">
        <f>D685-Z685</f>
        <v>12820751195.344</v>
      </c>
      <c r="AB685" s="37">
        <f>Z685/D685</f>
        <v>0.54751408620700459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1531041888</v>
      </c>
      <c r="C687" s="31">
        <f t="shared" si="330"/>
        <v>0</v>
      </c>
      <c r="D687" s="31">
        <f t="shared" si="330"/>
        <v>1531041888</v>
      </c>
      <c r="E687" s="31">
        <f t="shared" si="330"/>
        <v>175500</v>
      </c>
      <c r="F687" s="31">
        <f t="shared" si="330"/>
        <v>44420111.340000004</v>
      </c>
      <c r="G687" s="31">
        <f t="shared" si="330"/>
        <v>0</v>
      </c>
      <c r="H687" s="31">
        <f t="shared" si="330"/>
        <v>0</v>
      </c>
      <c r="I687" s="31">
        <f t="shared" si="330"/>
        <v>175500</v>
      </c>
      <c r="J687" s="31">
        <f t="shared" si="330"/>
        <v>44420111.340000004</v>
      </c>
      <c r="K687" s="31">
        <f t="shared" si="330"/>
        <v>0</v>
      </c>
      <c r="L687" s="31">
        <f t="shared" si="330"/>
        <v>0</v>
      </c>
      <c r="M687" s="31">
        <f t="shared" si="330"/>
        <v>44595611.340000004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44595611.340000004</v>
      </c>
      <c r="AA687" s="31">
        <f>D687-Z687</f>
        <v>1486446276.6600001</v>
      </c>
      <c r="AB687" s="37"/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30317816732</v>
      </c>
      <c r="C688" s="39">
        <f t="shared" si="332"/>
        <v>7.1577233029529452E-9</v>
      </c>
      <c r="D688" s="39">
        <f t="shared" si="332"/>
        <v>30317816732</v>
      </c>
      <c r="E688" s="39">
        <f t="shared" si="332"/>
        <v>7590552825.816</v>
      </c>
      <c r="F688" s="39">
        <f t="shared" si="332"/>
        <v>8174236124.4300013</v>
      </c>
      <c r="G688" s="39">
        <f t="shared" si="332"/>
        <v>0</v>
      </c>
      <c r="H688" s="39">
        <f t="shared" si="332"/>
        <v>0</v>
      </c>
      <c r="I688" s="39">
        <f t="shared" si="332"/>
        <v>693369416.73999989</v>
      </c>
      <c r="J688" s="39">
        <f t="shared" si="332"/>
        <v>1754380205.5200002</v>
      </c>
      <c r="K688" s="39">
        <f t="shared" si="332"/>
        <v>0</v>
      </c>
      <c r="L688" s="39">
        <f t="shared" si="332"/>
        <v>0</v>
      </c>
      <c r="M688" s="39">
        <f t="shared" si="332"/>
        <v>2447749622.2600007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2486063532.0499997</v>
      </c>
      <c r="R688" s="39">
        <f t="shared" si="332"/>
        <v>1737071100.6700003</v>
      </c>
      <c r="S688" s="39">
        <f t="shared" si="332"/>
        <v>2196721286.1900001</v>
      </c>
      <c r="T688" s="39">
        <f t="shared" si="332"/>
        <v>0</v>
      </c>
      <c r="U688" s="39">
        <f t="shared" si="332"/>
        <v>0</v>
      </c>
      <c r="V688" s="39">
        <f t="shared" si="332"/>
        <v>0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15764788950.246</v>
      </c>
      <c r="AA688" s="39">
        <f t="shared" si="332"/>
        <v>14553027781.754</v>
      </c>
      <c r="AB688" s="40">
        <f>Z688/D688</f>
        <v>0.51998430789399497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6822999.6299999999</v>
      </c>
      <c r="G689" s="31">
        <f t="shared" si="330"/>
        <v>0</v>
      </c>
      <c r="H689" s="31">
        <f t="shared" si="330"/>
        <v>0</v>
      </c>
      <c r="I689" s="31">
        <f t="shared" si="330"/>
        <v>13875.48</v>
      </c>
      <c r="J689" s="31">
        <f t="shared" si="330"/>
        <v>13875.48</v>
      </c>
      <c r="K689" s="31">
        <f t="shared" si="330"/>
        <v>0</v>
      </c>
      <c r="L689" s="31">
        <f t="shared" si="330"/>
        <v>0</v>
      </c>
      <c r="M689" s="31">
        <f t="shared" si="330"/>
        <v>27750.959999999999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1769428.99</v>
      </c>
      <c r="R689" s="31">
        <f t="shared" si="330"/>
        <v>2531099.2699999996</v>
      </c>
      <c r="S689" s="31">
        <f t="shared" si="330"/>
        <v>2508595.8900000006</v>
      </c>
      <c r="T689" s="31">
        <f t="shared" si="330"/>
        <v>0</v>
      </c>
      <c r="U689" s="31">
        <f t="shared" si="330"/>
        <v>0</v>
      </c>
      <c r="V689" s="31">
        <f t="shared" si="330"/>
        <v>0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13675998.58</v>
      </c>
      <c r="AA689" s="31">
        <f>D689-Z689</f>
        <v>14089001.42</v>
      </c>
      <c r="AB689" s="37">
        <f>Z689/D689</f>
        <v>0.49256252764271563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30345581732</v>
      </c>
      <c r="C690" s="39">
        <f t="shared" si="334"/>
        <v>7.1577233029529452E-9</v>
      </c>
      <c r="D690" s="39">
        <f t="shared" si="334"/>
        <v>30345581732</v>
      </c>
      <c r="E690" s="39">
        <f t="shared" si="334"/>
        <v>7597405824.7659998</v>
      </c>
      <c r="F690" s="39">
        <f t="shared" si="334"/>
        <v>8181059124.0600014</v>
      </c>
      <c r="G690" s="39">
        <f t="shared" si="334"/>
        <v>0</v>
      </c>
      <c r="H690" s="39">
        <f t="shared" si="334"/>
        <v>0</v>
      </c>
      <c r="I690" s="39">
        <f t="shared" si="334"/>
        <v>693383292.21999991</v>
      </c>
      <c r="J690" s="39">
        <f t="shared" si="334"/>
        <v>1754394081.0000002</v>
      </c>
      <c r="K690" s="39">
        <f t="shared" si="334"/>
        <v>0</v>
      </c>
      <c r="L690" s="39">
        <f t="shared" si="334"/>
        <v>0</v>
      </c>
      <c r="M690" s="39">
        <f t="shared" si="334"/>
        <v>2447777373.2200007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2487832961.0399995</v>
      </c>
      <c r="R690" s="39">
        <f t="shared" si="334"/>
        <v>1739602199.9400003</v>
      </c>
      <c r="S690" s="39">
        <f t="shared" si="334"/>
        <v>2199229882.0799999</v>
      </c>
      <c r="T690" s="39">
        <f t="shared" si="334"/>
        <v>0</v>
      </c>
      <c r="U690" s="39">
        <f t="shared" si="334"/>
        <v>0</v>
      </c>
      <c r="V690" s="39">
        <f t="shared" si="334"/>
        <v>0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15778464948.826</v>
      </c>
      <c r="AA690" s="39">
        <f t="shared" si="334"/>
        <v>14567116783.174</v>
      </c>
      <c r="AB690" s="40">
        <f>Z690/D690</f>
        <v>0.51995921805602774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452741000</v>
      </c>
      <c r="C694" s="31">
        <f t="shared" ref="C694:Y699" si="335">C707+C890+C1070+C1270+C1340</f>
        <v>-1.8189894035458565E-12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110680566.36000001</v>
      </c>
      <c r="G694" s="31">
        <f t="shared" si="335"/>
        <v>0</v>
      </c>
      <c r="H694" s="31">
        <f t="shared" si="335"/>
        <v>0</v>
      </c>
      <c r="I694" s="31">
        <f t="shared" si="335"/>
        <v>130058.91</v>
      </c>
      <c r="J694" s="31">
        <f t="shared" si="335"/>
        <v>164361.91</v>
      </c>
      <c r="K694" s="31">
        <f t="shared" si="335"/>
        <v>0</v>
      </c>
      <c r="L694" s="31">
        <f t="shared" si="335"/>
        <v>0</v>
      </c>
      <c r="M694" s="31">
        <f t="shared" si="335"/>
        <v>294420.82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30921171.700000003</v>
      </c>
      <c r="R694" s="31">
        <f t="shared" si="335"/>
        <v>52280396.899999999</v>
      </c>
      <c r="S694" s="31">
        <f t="shared" si="335"/>
        <v>27314635.850000005</v>
      </c>
      <c r="T694" s="31">
        <f t="shared" si="335"/>
        <v>0</v>
      </c>
      <c r="U694" s="31">
        <f t="shared" si="335"/>
        <v>0</v>
      </c>
      <c r="V694" s="31">
        <f t="shared" si="335"/>
        <v>0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206910690.25</v>
      </c>
      <c r="AA694" s="31">
        <f>D694-Z694</f>
        <v>245830309.75</v>
      </c>
      <c r="AB694" s="37">
        <f>Z694/D694</f>
        <v>0.45701778776386498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28334033844</v>
      </c>
      <c r="C695" s="31">
        <f t="shared" si="336"/>
        <v>7.1595422923564911E-9</v>
      </c>
      <c r="D695" s="31">
        <f t="shared" si="336"/>
        <v>28334033844</v>
      </c>
      <c r="E695" s="31">
        <f t="shared" si="336"/>
        <v>7494147201.9259996</v>
      </c>
      <c r="F695" s="31">
        <f t="shared" si="336"/>
        <v>8019135446.7300014</v>
      </c>
      <c r="G695" s="31">
        <f t="shared" si="336"/>
        <v>0</v>
      </c>
      <c r="H695" s="31">
        <f t="shared" si="336"/>
        <v>0</v>
      </c>
      <c r="I695" s="31">
        <f t="shared" si="336"/>
        <v>693063857.82999992</v>
      </c>
      <c r="J695" s="31">
        <f t="shared" si="336"/>
        <v>1709795732.2700002</v>
      </c>
      <c r="K695" s="31">
        <f t="shared" si="336"/>
        <v>0</v>
      </c>
      <c r="L695" s="31">
        <f t="shared" si="336"/>
        <v>0</v>
      </c>
      <c r="M695" s="31">
        <f t="shared" si="336"/>
        <v>2402859590.1000004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2455142360.3499999</v>
      </c>
      <c r="R695" s="31">
        <f t="shared" si="335"/>
        <v>1684790703.7700002</v>
      </c>
      <c r="S695" s="31">
        <f t="shared" si="335"/>
        <v>2169406650.3400002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15513282648.656</v>
      </c>
      <c r="AA695" s="31">
        <f>D695-Z695</f>
        <v>12820751195.344</v>
      </c>
      <c r="AB695" s="37">
        <f>Z695/D695</f>
        <v>0.54751408620700459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1531041888</v>
      </c>
      <c r="C697" s="31">
        <f t="shared" si="335"/>
        <v>0</v>
      </c>
      <c r="D697" s="31">
        <f t="shared" si="335"/>
        <v>1531041888</v>
      </c>
      <c r="E697" s="31">
        <f t="shared" si="335"/>
        <v>175500</v>
      </c>
      <c r="F697" s="31">
        <f t="shared" si="335"/>
        <v>44420111.340000004</v>
      </c>
      <c r="G697" s="31">
        <f t="shared" si="335"/>
        <v>0</v>
      </c>
      <c r="H697" s="31">
        <f t="shared" si="335"/>
        <v>0</v>
      </c>
      <c r="I697" s="31">
        <f t="shared" si="335"/>
        <v>175500</v>
      </c>
      <c r="J697" s="31">
        <f t="shared" si="335"/>
        <v>44420111.340000004</v>
      </c>
      <c r="K697" s="31">
        <f t="shared" si="335"/>
        <v>0</v>
      </c>
      <c r="L697" s="31">
        <f t="shared" si="335"/>
        <v>0</v>
      </c>
      <c r="M697" s="31">
        <f t="shared" si="335"/>
        <v>44595611.340000004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44595611.340000004</v>
      </c>
      <c r="AA697" s="31">
        <f>D697-Z697</f>
        <v>1486446276.6600001</v>
      </c>
      <c r="AB697" s="37"/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30317816732</v>
      </c>
      <c r="C698" s="39">
        <f t="shared" si="338"/>
        <v>7.1577233029529452E-9</v>
      </c>
      <c r="D698" s="39">
        <f t="shared" si="338"/>
        <v>30317816732</v>
      </c>
      <c r="E698" s="39">
        <f t="shared" si="338"/>
        <v>7590552825.816</v>
      </c>
      <c r="F698" s="39">
        <f t="shared" si="338"/>
        <v>8174236124.4300013</v>
      </c>
      <c r="G698" s="39">
        <f t="shared" si="338"/>
        <v>0</v>
      </c>
      <c r="H698" s="39">
        <f t="shared" si="338"/>
        <v>0</v>
      </c>
      <c r="I698" s="39">
        <f t="shared" si="338"/>
        <v>693369416.73999989</v>
      </c>
      <c r="J698" s="39">
        <f t="shared" si="338"/>
        <v>1754380205.5200002</v>
      </c>
      <c r="K698" s="39">
        <f t="shared" si="338"/>
        <v>0</v>
      </c>
      <c r="L698" s="39">
        <f t="shared" si="338"/>
        <v>0</v>
      </c>
      <c r="M698" s="39">
        <f t="shared" si="338"/>
        <v>2447749622.2600007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2486063532.0499997</v>
      </c>
      <c r="R698" s="39">
        <f t="shared" si="338"/>
        <v>1737071100.6700003</v>
      </c>
      <c r="S698" s="39">
        <f t="shared" si="338"/>
        <v>2196721286.1900001</v>
      </c>
      <c r="T698" s="39">
        <f t="shared" si="338"/>
        <v>0</v>
      </c>
      <c r="U698" s="39">
        <f t="shared" si="338"/>
        <v>0</v>
      </c>
      <c r="V698" s="39">
        <f t="shared" si="338"/>
        <v>0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15764788950.246</v>
      </c>
      <c r="AA698" s="39">
        <f t="shared" si="338"/>
        <v>14553027781.754</v>
      </c>
      <c r="AB698" s="40">
        <f>Z698/D698</f>
        <v>0.51998430789399497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6822999.6299999999</v>
      </c>
      <c r="G699" s="31">
        <f t="shared" si="335"/>
        <v>0</v>
      </c>
      <c r="H699" s="31">
        <f t="shared" si="335"/>
        <v>0</v>
      </c>
      <c r="I699" s="31">
        <f t="shared" si="335"/>
        <v>13875.48</v>
      </c>
      <c r="J699" s="31">
        <f t="shared" si="335"/>
        <v>13875.48</v>
      </c>
      <c r="K699" s="31">
        <f t="shared" si="335"/>
        <v>0</v>
      </c>
      <c r="L699" s="31">
        <f t="shared" si="335"/>
        <v>0</v>
      </c>
      <c r="M699" s="31">
        <f t="shared" si="335"/>
        <v>27750.959999999999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1769428.99</v>
      </c>
      <c r="R699" s="31">
        <f t="shared" si="335"/>
        <v>2531099.2699999996</v>
      </c>
      <c r="S699" s="31">
        <f t="shared" si="335"/>
        <v>2508595.8900000006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13675998.58</v>
      </c>
      <c r="AA699" s="31">
        <f>D699-Z699</f>
        <v>14089001.42</v>
      </c>
      <c r="AB699" s="37">
        <f>Z699/D699</f>
        <v>0.49256252764271563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30345581732</v>
      </c>
      <c r="C700" s="39">
        <f t="shared" si="340"/>
        <v>7.1577233029529452E-9</v>
      </c>
      <c r="D700" s="39">
        <f t="shared" si="340"/>
        <v>30345581732</v>
      </c>
      <c r="E700" s="39">
        <f t="shared" si="340"/>
        <v>7597405824.7659998</v>
      </c>
      <c r="F700" s="39">
        <f t="shared" si="340"/>
        <v>8181059124.0600014</v>
      </c>
      <c r="G700" s="39">
        <f t="shared" si="340"/>
        <v>0</v>
      </c>
      <c r="H700" s="39">
        <f t="shared" si="340"/>
        <v>0</v>
      </c>
      <c r="I700" s="39">
        <f t="shared" si="340"/>
        <v>693383292.21999991</v>
      </c>
      <c r="J700" s="39">
        <f t="shared" si="340"/>
        <v>1754394081.0000002</v>
      </c>
      <c r="K700" s="39">
        <f t="shared" si="340"/>
        <v>0</v>
      </c>
      <c r="L700" s="39">
        <f t="shared" si="340"/>
        <v>0</v>
      </c>
      <c r="M700" s="39">
        <f t="shared" si="340"/>
        <v>2447777373.2200007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2487832961.0399995</v>
      </c>
      <c r="R700" s="39">
        <f t="shared" si="340"/>
        <v>1739602199.9400003</v>
      </c>
      <c r="S700" s="39">
        <f t="shared" si="340"/>
        <v>2199229882.0799999</v>
      </c>
      <c r="T700" s="39">
        <f t="shared" si="340"/>
        <v>0</v>
      </c>
      <c r="U700" s="39">
        <f t="shared" si="340"/>
        <v>0</v>
      </c>
      <c r="V700" s="39">
        <f t="shared" si="340"/>
        <v>0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15778464948.826</v>
      </c>
      <c r="AA700" s="39">
        <f t="shared" si="340"/>
        <v>14567116783.174</v>
      </c>
      <c r="AB700" s="40">
        <f>Z700/D700</f>
        <v>0.51995921805602774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-1.8189894035458565E-12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90217588.49000001</v>
      </c>
      <c r="G707" s="31">
        <f t="shared" si="342"/>
        <v>0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23402634.810000002</v>
      </c>
      <c r="R707" s="31">
        <f t="shared" si="342"/>
        <v>43060411.219999999</v>
      </c>
      <c r="S707" s="31">
        <f t="shared" si="342"/>
        <v>23754542.460000005</v>
      </c>
      <c r="T707" s="31">
        <f t="shared" si="342"/>
        <v>0</v>
      </c>
      <c r="U707" s="31">
        <f t="shared" si="342"/>
        <v>0</v>
      </c>
      <c r="V707" s="31">
        <f t="shared" si="342"/>
        <v>0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167653990.42000002</v>
      </c>
      <c r="AA707" s="31">
        <f>D707-Z707</f>
        <v>203117009.57999998</v>
      </c>
      <c r="AB707" s="37">
        <f>Z707/D707</f>
        <v>0.45217665464666873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1684037000</v>
      </c>
      <c r="C708" s="31">
        <f t="shared" si="341"/>
        <v>7.6252035796642303E-9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293018374.28000003</v>
      </c>
      <c r="G708" s="31">
        <f t="shared" si="341"/>
        <v>0</v>
      </c>
      <c r="H708" s="31">
        <f t="shared" si="341"/>
        <v>0</v>
      </c>
      <c r="I708" s="31">
        <f t="shared" si="341"/>
        <v>450021.80000000005</v>
      </c>
      <c r="J708" s="31">
        <f t="shared" si="341"/>
        <v>45060214.060000002</v>
      </c>
      <c r="K708" s="31">
        <f t="shared" si="341"/>
        <v>0</v>
      </c>
      <c r="L708" s="31">
        <f t="shared" si="341"/>
        <v>0</v>
      </c>
      <c r="M708" s="31">
        <f t="shared" si="341"/>
        <v>45510235.859999999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75790439.559999987</v>
      </c>
      <c r="R708" s="31">
        <f t="shared" si="342"/>
        <v>69008058.660000011</v>
      </c>
      <c r="S708" s="31">
        <f t="shared" si="342"/>
        <v>103159662</v>
      </c>
      <c r="T708" s="31">
        <f t="shared" si="342"/>
        <v>0</v>
      </c>
      <c r="U708" s="31">
        <f t="shared" si="342"/>
        <v>0</v>
      </c>
      <c r="V708" s="31">
        <f t="shared" si="342"/>
        <v>0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519395403.296</v>
      </c>
      <c r="AA708" s="31">
        <f>D708-Z708</f>
        <v>1164641596.704</v>
      </c>
      <c r="AB708" s="37">
        <f>Z708/D708</f>
        <v>0.30842279789339544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1531041888</v>
      </c>
      <c r="C710" s="31">
        <f t="shared" si="341"/>
        <v>0</v>
      </c>
      <c r="D710" s="31">
        <f t="shared" si="341"/>
        <v>1531041888</v>
      </c>
      <c r="E710" s="31">
        <f t="shared" si="341"/>
        <v>175500</v>
      </c>
      <c r="F710" s="31">
        <f t="shared" si="341"/>
        <v>44420111.340000004</v>
      </c>
      <c r="G710" s="31">
        <f t="shared" si="341"/>
        <v>0</v>
      </c>
      <c r="H710" s="31">
        <f t="shared" si="341"/>
        <v>0</v>
      </c>
      <c r="I710" s="31">
        <f t="shared" si="341"/>
        <v>175500</v>
      </c>
      <c r="J710" s="31">
        <f t="shared" si="341"/>
        <v>44420111.340000004</v>
      </c>
      <c r="K710" s="31">
        <f t="shared" si="341"/>
        <v>0</v>
      </c>
      <c r="L710" s="31">
        <f t="shared" si="341"/>
        <v>0</v>
      </c>
      <c r="M710" s="31">
        <f t="shared" si="341"/>
        <v>44595611.340000004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44595611.340000004</v>
      </c>
      <c r="AA710" s="31">
        <f>D710-Z710</f>
        <v>1486446276.6600001</v>
      </c>
      <c r="AB710" s="37">
        <f>Z710/D710</f>
        <v>2.9127623280284808E-2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3585849888</v>
      </c>
      <c r="C711" s="39">
        <f t="shared" si="344"/>
        <v>7.6233845902606845E-9</v>
      </c>
      <c r="D711" s="39">
        <f>SUM(D707:D710)</f>
        <v>3585849888</v>
      </c>
      <c r="E711" s="39">
        <f t="shared" ref="E711:AA711" si="345">SUM(E707:E710)</f>
        <v>303988930.94600004</v>
      </c>
      <c r="F711" s="39">
        <f t="shared" si="345"/>
        <v>427656074.11000001</v>
      </c>
      <c r="G711" s="39">
        <f t="shared" si="345"/>
        <v>0</v>
      </c>
      <c r="H711" s="39">
        <f t="shared" si="345"/>
        <v>0</v>
      </c>
      <c r="I711" s="39">
        <f t="shared" si="345"/>
        <v>625521.80000000005</v>
      </c>
      <c r="J711" s="39">
        <f t="shared" si="345"/>
        <v>89480325.400000006</v>
      </c>
      <c r="K711" s="39">
        <f t="shared" si="345"/>
        <v>0</v>
      </c>
      <c r="L711" s="39">
        <f t="shared" si="345"/>
        <v>0</v>
      </c>
      <c r="M711" s="39">
        <f t="shared" si="345"/>
        <v>90105847.200000003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99193074.36999999</v>
      </c>
      <c r="R711" s="39">
        <f t="shared" si="345"/>
        <v>112068469.88000001</v>
      </c>
      <c r="S711" s="39">
        <f t="shared" si="345"/>
        <v>126914204.46000001</v>
      </c>
      <c r="T711" s="39">
        <f t="shared" si="345"/>
        <v>0</v>
      </c>
      <c r="U711" s="39">
        <f t="shared" si="345"/>
        <v>0</v>
      </c>
      <c r="V711" s="39">
        <f t="shared" si="345"/>
        <v>0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731645005.05600011</v>
      </c>
      <c r="AA711" s="39">
        <f t="shared" si="345"/>
        <v>2854204882.9440002</v>
      </c>
      <c r="AB711" s="40">
        <f>Z711/D711</f>
        <v>0.2040367075890267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6127997.6699999999</v>
      </c>
      <c r="G712" s="31">
        <f t="shared" si="346"/>
        <v>0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1769428.99</v>
      </c>
      <c r="R712" s="31">
        <f t="shared" si="346"/>
        <v>2077014.9499999997</v>
      </c>
      <c r="S712" s="31">
        <f t="shared" si="346"/>
        <v>2281553.7300000004</v>
      </c>
      <c r="T712" s="31">
        <f t="shared" si="346"/>
        <v>0</v>
      </c>
      <c r="U712" s="31">
        <f t="shared" si="346"/>
        <v>0</v>
      </c>
      <c r="V712" s="31">
        <f t="shared" si="346"/>
        <v>0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12285994.66</v>
      </c>
      <c r="AA712" s="31">
        <f>D712-Z712</f>
        <v>12767005.34</v>
      </c>
      <c r="AB712" s="37">
        <f>Z712/D712</f>
        <v>0.49040013810721272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3610902888</v>
      </c>
      <c r="C713" s="39">
        <f t="shared" si="348"/>
        <v>7.6233845902606845E-9</v>
      </c>
      <c r="D713" s="39">
        <f>D712+D711</f>
        <v>3610902888</v>
      </c>
      <c r="E713" s="39">
        <f t="shared" ref="E713:AA713" si="349">E712+E711</f>
        <v>310146927.93600005</v>
      </c>
      <c r="F713" s="39">
        <f t="shared" si="349"/>
        <v>433784071.78000003</v>
      </c>
      <c r="G713" s="39">
        <f t="shared" si="349"/>
        <v>0</v>
      </c>
      <c r="H713" s="39">
        <f t="shared" si="349"/>
        <v>0</v>
      </c>
      <c r="I713" s="39">
        <f t="shared" si="349"/>
        <v>625521.80000000005</v>
      </c>
      <c r="J713" s="39">
        <f t="shared" si="349"/>
        <v>89480325.400000006</v>
      </c>
      <c r="K713" s="39">
        <f t="shared" si="349"/>
        <v>0</v>
      </c>
      <c r="L713" s="39">
        <f t="shared" si="349"/>
        <v>0</v>
      </c>
      <c r="M713" s="39">
        <f t="shared" si="349"/>
        <v>90105847.200000003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100962503.35999998</v>
      </c>
      <c r="R713" s="39">
        <f t="shared" si="349"/>
        <v>114145484.83000001</v>
      </c>
      <c r="S713" s="39">
        <f t="shared" si="349"/>
        <v>129195758.19000001</v>
      </c>
      <c r="T713" s="39">
        <f t="shared" si="349"/>
        <v>0</v>
      </c>
      <c r="U713" s="39">
        <f t="shared" si="349"/>
        <v>0</v>
      </c>
      <c r="V713" s="39">
        <f t="shared" si="349"/>
        <v>0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743930999.71600008</v>
      </c>
      <c r="AA713" s="39">
        <f t="shared" si="349"/>
        <v>2866971888.2840004</v>
      </c>
      <c r="AB713" s="40">
        <f>Z713/D713</f>
        <v>0.20602354114487059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500000000</v>
      </c>
      <c r="C718" s="31">
        <f>[1]consoCURRENT!F14690</f>
        <v>0</v>
      </c>
      <c r="D718" s="31">
        <f>[1]consoCURRENT!G14690</f>
        <v>500000000</v>
      </c>
      <c r="E718" s="31">
        <f>[1]consoCURRENT!H14690</f>
        <v>450021.80000000005</v>
      </c>
      <c r="F718" s="31">
        <f>[1]consoCURRENT!I14690</f>
        <v>48077074.170000009</v>
      </c>
      <c r="G718" s="31">
        <f>[1]consoCURRENT!J14690</f>
        <v>0</v>
      </c>
      <c r="H718" s="31">
        <f>[1]consoCURRENT!K14690</f>
        <v>0</v>
      </c>
      <c r="I718" s="31">
        <f>[1]consoCURRENT!L14690</f>
        <v>450021.80000000005</v>
      </c>
      <c r="J718" s="31">
        <f>[1]consoCURRENT!M14690</f>
        <v>45060214.060000002</v>
      </c>
      <c r="K718" s="31">
        <f>[1]consoCURRENT!N14690</f>
        <v>0</v>
      </c>
      <c r="L718" s="31">
        <f>[1]consoCURRENT!O14690</f>
        <v>0</v>
      </c>
      <c r="M718" s="31">
        <f>[1]consoCURRENT!P14690</f>
        <v>45510235.859999999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1562943.7</v>
      </c>
      <c r="R718" s="31">
        <f>[1]consoCURRENT!U14690</f>
        <v>901708.05</v>
      </c>
      <c r="S718" s="31">
        <f>[1]consoCURRENT!V14690</f>
        <v>552208.3600000001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48527095.969999999</v>
      </c>
      <c r="AA718" s="31">
        <f>D718-Z718</f>
        <v>451472904.02999997</v>
      </c>
      <c r="AB718" s="37">
        <f>Z718/D718</f>
        <v>9.7054191939999992E-2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1531041888</v>
      </c>
      <c r="C720" s="31">
        <f>[1]consoCURRENT!F14725</f>
        <v>0</v>
      </c>
      <c r="D720" s="31">
        <f>[1]consoCURRENT!G14725</f>
        <v>1531041888</v>
      </c>
      <c r="E720" s="31">
        <f>[1]consoCURRENT!H14725</f>
        <v>175500</v>
      </c>
      <c r="F720" s="31">
        <f>[1]consoCURRENT!I14725</f>
        <v>44420111.340000004</v>
      </c>
      <c r="G720" s="31">
        <f>[1]consoCURRENT!J14725</f>
        <v>0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44420111.340000004</v>
      </c>
      <c r="K720" s="31">
        <f>[1]consoCURRENT!N14725</f>
        <v>0</v>
      </c>
      <c r="L720" s="31">
        <f>[1]consoCURRENT!O14725</f>
        <v>0</v>
      </c>
      <c r="M720" s="31">
        <f>[1]consoCURRENT!P14725</f>
        <v>44595611.340000004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44595611.340000004</v>
      </c>
      <c r="AA720" s="31">
        <f>D720-Z720</f>
        <v>1486446276.6600001</v>
      </c>
      <c r="AB720" s="37">
        <f>Z720/D720</f>
        <v>2.9127623280284808E-2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2031041888</v>
      </c>
      <c r="C721" s="39">
        <f t="shared" si="351"/>
        <v>0</v>
      </c>
      <c r="D721" s="39">
        <f t="shared" si="351"/>
        <v>2031041888</v>
      </c>
      <c r="E721" s="39">
        <f t="shared" si="351"/>
        <v>625521.80000000005</v>
      </c>
      <c r="F721" s="39">
        <f t="shared" si="351"/>
        <v>92497185.51000002</v>
      </c>
      <c r="G721" s="39">
        <f t="shared" si="351"/>
        <v>0</v>
      </c>
      <c r="H721" s="39">
        <f t="shared" si="351"/>
        <v>0</v>
      </c>
      <c r="I721" s="39">
        <f t="shared" si="351"/>
        <v>625521.80000000005</v>
      </c>
      <c r="J721" s="39">
        <f t="shared" si="351"/>
        <v>89480325.400000006</v>
      </c>
      <c r="K721" s="39">
        <f t="shared" si="351"/>
        <v>0</v>
      </c>
      <c r="L721" s="39">
        <f t="shared" si="351"/>
        <v>0</v>
      </c>
      <c r="M721" s="39">
        <f t="shared" si="351"/>
        <v>90105847.200000003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1562943.7</v>
      </c>
      <c r="R721" s="39">
        <f t="shared" si="351"/>
        <v>901708.05</v>
      </c>
      <c r="S721" s="39">
        <f t="shared" si="351"/>
        <v>552208.3600000001</v>
      </c>
      <c r="T721" s="39">
        <f t="shared" si="351"/>
        <v>0</v>
      </c>
      <c r="U721" s="39">
        <f t="shared" si="351"/>
        <v>0</v>
      </c>
      <c r="V721" s="39">
        <f t="shared" si="351"/>
        <v>0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93122707.310000002</v>
      </c>
      <c r="AA721" s="39">
        <f t="shared" si="351"/>
        <v>1937919180.6900001</v>
      </c>
      <c r="AB721" s="40">
        <f>Z721/D721</f>
        <v>4.584972267691606E-2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2031041888</v>
      </c>
      <c r="C723" s="39">
        <f t="shared" si="353"/>
        <v>0</v>
      </c>
      <c r="D723" s="39">
        <f t="shared" si="353"/>
        <v>2031041888</v>
      </c>
      <c r="E723" s="39">
        <f t="shared" si="353"/>
        <v>625521.80000000005</v>
      </c>
      <c r="F723" s="39">
        <f t="shared" si="353"/>
        <v>92497185.51000002</v>
      </c>
      <c r="G723" s="39">
        <f t="shared" si="353"/>
        <v>0</v>
      </c>
      <c r="H723" s="39">
        <f t="shared" si="353"/>
        <v>0</v>
      </c>
      <c r="I723" s="39">
        <f t="shared" si="353"/>
        <v>625521.80000000005</v>
      </c>
      <c r="J723" s="39">
        <f t="shared" si="353"/>
        <v>89480325.400000006</v>
      </c>
      <c r="K723" s="39">
        <f t="shared" si="353"/>
        <v>0</v>
      </c>
      <c r="L723" s="39">
        <f t="shared" si="353"/>
        <v>0</v>
      </c>
      <c r="M723" s="39">
        <f t="shared" si="353"/>
        <v>90105847.200000003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1562943.7</v>
      </c>
      <c r="R723" s="39">
        <f t="shared" si="353"/>
        <v>901708.05</v>
      </c>
      <c r="S723" s="39">
        <f t="shared" si="353"/>
        <v>552208.3600000001</v>
      </c>
      <c r="T723" s="39">
        <f t="shared" si="353"/>
        <v>0</v>
      </c>
      <c r="U723" s="39">
        <f t="shared" si="353"/>
        <v>0</v>
      </c>
      <c r="V723" s="39">
        <f t="shared" si="353"/>
        <v>0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93122707.310000002</v>
      </c>
      <c r="AA723" s="39">
        <f t="shared" si="353"/>
        <v>1937919180.6900001</v>
      </c>
      <c r="AB723" s="40">
        <f>Z723/D723</f>
        <v>4.584972267691606E-2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28748103.509999994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7707969.7700000005</v>
      </c>
      <c r="R727" s="31">
        <f>[1]consoCURRENT!U14790</f>
        <v>13808561.01</v>
      </c>
      <c r="S727" s="31">
        <f>[1]consoCURRENT!V14790</f>
        <v>7231572.7300000004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53472300.060000002</v>
      </c>
      <c r="AA727" s="31">
        <f>D727-Z727</f>
        <v>65266699.939999998</v>
      </c>
      <c r="AB727" s="37">
        <f>Z727/D727</f>
        <v>0.45033476835748998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331835000</v>
      </c>
      <c r="C728" s="31">
        <f>[1]consoCURRENT!F14903</f>
        <v>7.4505805969238281E-9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85758075.829999983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27457671.350000005</v>
      </c>
      <c r="R728" s="31">
        <f>[1]consoCURRENT!U14903</f>
        <v>16898594.159999996</v>
      </c>
      <c r="S728" s="31">
        <f>[1]consoCURRENT!V14903</f>
        <v>41401810.32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176034734.83999997</v>
      </c>
      <c r="AA728" s="31">
        <f>D728-Z728</f>
        <v>155800265.16000003</v>
      </c>
      <c r="AB728" s="37">
        <f>Z728/D728</f>
        <v>0.53048875145780272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450574000</v>
      </c>
      <c r="C731" s="39">
        <f t="shared" si="355"/>
        <v>7.4505805969238281E-9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114506179.33999997</v>
      </c>
      <c r="G731" s="39">
        <f t="shared" si="355"/>
        <v>0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35165641.120000005</v>
      </c>
      <c r="R731" s="39">
        <f t="shared" si="355"/>
        <v>30707155.169999994</v>
      </c>
      <c r="S731" s="39">
        <f t="shared" si="355"/>
        <v>48633383.049999997</v>
      </c>
      <c r="T731" s="39">
        <f t="shared" si="355"/>
        <v>0</v>
      </c>
      <c r="U731" s="39">
        <f t="shared" si="355"/>
        <v>0</v>
      </c>
      <c r="V731" s="39">
        <f t="shared" si="355"/>
        <v>0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229507034.89999998</v>
      </c>
      <c r="AA731" s="39">
        <f t="shared" si="355"/>
        <v>221066965.10000002</v>
      </c>
      <c r="AB731" s="40">
        <f>Z731/D731</f>
        <v>0.50936590859659003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2144302.6800000002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724870.12000000011</v>
      </c>
      <c r="R732" s="31">
        <f>[1]consoCURRENT!U14942</f>
        <v>712325.35999999987</v>
      </c>
      <c r="S732" s="31">
        <f>[1]consoCURRENT!V14942</f>
        <v>707107.20000000019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4318971</v>
      </c>
      <c r="AA732" s="31">
        <f>D732-Z732</f>
        <v>4750029</v>
      </c>
      <c r="AB732" s="37">
        <f>Z732/D732</f>
        <v>0.47623453522990405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459643000</v>
      </c>
      <c r="C733" s="39">
        <f t="shared" si="357"/>
        <v>7.4505805969238281E-9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116650482.01999998</v>
      </c>
      <c r="G733" s="39">
        <f t="shared" si="357"/>
        <v>0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35890511.240000002</v>
      </c>
      <c r="R733" s="39">
        <f t="shared" si="357"/>
        <v>31419480.529999994</v>
      </c>
      <c r="S733" s="39">
        <f t="shared" si="357"/>
        <v>49340490.25</v>
      </c>
      <c r="T733" s="39">
        <f t="shared" si="357"/>
        <v>0</v>
      </c>
      <c r="U733" s="39">
        <f t="shared" si="357"/>
        <v>0</v>
      </c>
      <c r="V733" s="39">
        <f t="shared" si="357"/>
        <v>0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233826005.89999998</v>
      </c>
      <c r="AA733" s="39">
        <f t="shared" si="357"/>
        <v>225816994.10000002</v>
      </c>
      <c r="AB733" s="40">
        <f>Z733/D733</f>
        <v>0.50871220904049441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6470823.6100000003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1494056.86</v>
      </c>
      <c r="R737" s="31">
        <f>[1]consoCURRENT!U15003</f>
        <v>2758583.08</v>
      </c>
      <c r="S737" s="31">
        <f>[1]consoCURRENT!V15003</f>
        <v>2218183.6699999995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11208874.720000001</v>
      </c>
      <c r="AA737" s="31">
        <f>D737-Z737</f>
        <v>11337125.279999999</v>
      </c>
      <c r="AB737" s="37">
        <f>Z737/D737</f>
        <v>0.49715580235962037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44897000</v>
      </c>
      <c r="C738" s="31">
        <f>[1]consoCURRENT!F15116</f>
        <v>4.6566128730773926E-10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11945383.48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4212357.290000001</v>
      </c>
      <c r="R738" s="31">
        <f>[1]consoCURRENT!U15116</f>
        <v>4197005.28</v>
      </c>
      <c r="S738" s="31">
        <f>[1]consoCURRENT!V15116</f>
        <v>3536020.9099999997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20347207.75</v>
      </c>
      <c r="AA738" s="31">
        <f>D738-Z738</f>
        <v>24549792.25</v>
      </c>
      <c r="AB738" s="37">
        <f>Z738/D738</f>
        <v>0.45319749092366973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67443000</v>
      </c>
      <c r="C741" s="39">
        <f t="shared" si="359"/>
        <v>4.6566128730773926E-10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18416207.09</v>
      </c>
      <c r="G741" s="39">
        <f t="shared" si="359"/>
        <v>0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5706414.1500000013</v>
      </c>
      <c r="R741" s="39">
        <f t="shared" si="359"/>
        <v>6955588.3600000003</v>
      </c>
      <c r="S741" s="39">
        <f t="shared" si="359"/>
        <v>5754204.5799999991</v>
      </c>
      <c r="T741" s="39">
        <f t="shared" si="359"/>
        <v>0</v>
      </c>
      <c r="U741" s="39">
        <f t="shared" si="359"/>
        <v>0</v>
      </c>
      <c r="V741" s="39">
        <f t="shared" si="359"/>
        <v>0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31556082.469999999</v>
      </c>
      <c r="AA741" s="39">
        <f t="shared" si="359"/>
        <v>35886917.530000001</v>
      </c>
      <c r="AB741" s="40">
        <f>Z741/D741</f>
        <v>0.46789262740388177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553872.06000000006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179969.01</v>
      </c>
      <c r="R742" s="31">
        <f>[1]consoCURRENT!U15155</f>
        <v>184811.37</v>
      </c>
      <c r="S742" s="31">
        <f>[1]consoCURRENT!V15155</f>
        <v>189091.68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1066800.67</v>
      </c>
      <c r="AA742" s="31">
        <f>D742-Z742</f>
        <v>506199.33000000007</v>
      </c>
      <c r="AB742" s="37">
        <f>Z742/D742</f>
        <v>0.67819495867768587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69016000</v>
      </c>
      <c r="C743" s="39">
        <f t="shared" si="361"/>
        <v>4.6566128730773926E-10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18970079.149999999</v>
      </c>
      <c r="G743" s="39">
        <f t="shared" si="361"/>
        <v>0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5886383.1600000011</v>
      </c>
      <c r="R743" s="39">
        <f t="shared" si="361"/>
        <v>7140399.7300000004</v>
      </c>
      <c r="S743" s="39">
        <f t="shared" si="361"/>
        <v>5943296.2599999988</v>
      </c>
      <c r="T743" s="39">
        <f t="shared" si="361"/>
        <v>0</v>
      </c>
      <c r="U743" s="39">
        <f t="shared" si="361"/>
        <v>0</v>
      </c>
      <c r="V743" s="39">
        <f t="shared" si="361"/>
        <v>0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32622883.140000001</v>
      </c>
      <c r="AA743" s="39">
        <f t="shared" si="361"/>
        <v>36393116.859999999</v>
      </c>
      <c r="AB743" s="40">
        <f>Z743/D743</f>
        <v>0.47268579952474787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2851376.1300000004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717743.07</v>
      </c>
      <c r="R747" s="31">
        <f>[1]consoCURRENT!U15216</f>
        <v>1339314.0799999998</v>
      </c>
      <c r="S747" s="31">
        <f>[1]consoCURRENT!V15216</f>
        <v>794318.98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5118699.92</v>
      </c>
      <c r="AA747" s="31">
        <f>D747-Z747</f>
        <v>5207300.08</v>
      </c>
      <c r="AB747" s="37">
        <f>Z747/D747</f>
        <v>0.495709850861902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7274461.8600000003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1955532.5800000005</v>
      </c>
      <c r="R748" s="31">
        <f>[1]consoCURRENT!U15329</f>
        <v>2123447.6900000004</v>
      </c>
      <c r="S748" s="31">
        <f>[1]consoCURRENT!V15329</f>
        <v>3195481.59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10521742.59</v>
      </c>
      <c r="AA748" s="31">
        <f>D748-Z748</f>
        <v>12823257.41</v>
      </c>
      <c r="AB748" s="37">
        <f>Z748/D748</f>
        <v>0.45070647204968944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10125837.99</v>
      </c>
      <c r="G751" s="39">
        <f t="shared" si="363"/>
        <v>0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2673275.6500000004</v>
      </c>
      <c r="R751" s="39">
        <f t="shared" si="363"/>
        <v>3462761.7700000005</v>
      </c>
      <c r="S751" s="39">
        <f t="shared" si="363"/>
        <v>3989800.57</v>
      </c>
      <c r="T751" s="39">
        <f t="shared" si="363"/>
        <v>0</v>
      </c>
      <c r="U751" s="39">
        <f t="shared" si="363"/>
        <v>0</v>
      </c>
      <c r="V751" s="39">
        <f t="shared" si="363"/>
        <v>0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15640442.51</v>
      </c>
      <c r="AA751" s="39">
        <f t="shared" si="363"/>
        <v>18030557.490000002</v>
      </c>
      <c r="AB751" s="40">
        <f>Z751/D751</f>
        <v>0.46450781117281931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157996.79999999999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52665.599999999999</v>
      </c>
      <c r="R752" s="31">
        <f>[1]consoCURRENT!U15368</f>
        <v>52665.599999999999</v>
      </c>
      <c r="S752" s="31">
        <f>[1]consoCURRENT!V15368</f>
        <v>52665.599999999999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315994.32999999996</v>
      </c>
      <c r="AA752" s="31">
        <f>D752-Z752</f>
        <v>288005.67000000004</v>
      </c>
      <c r="AB752" s="37">
        <f>Z752/D752</f>
        <v>0.52316942052980131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10283834.790000001</v>
      </c>
      <c r="G753" s="39">
        <f t="shared" si="365"/>
        <v>0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2725941.2500000005</v>
      </c>
      <c r="R753" s="39">
        <f t="shared" si="365"/>
        <v>3515427.3700000006</v>
      </c>
      <c r="S753" s="39">
        <f t="shared" si="365"/>
        <v>4042466.17</v>
      </c>
      <c r="T753" s="39">
        <f t="shared" si="365"/>
        <v>0</v>
      </c>
      <c r="U753" s="39">
        <f t="shared" si="365"/>
        <v>0</v>
      </c>
      <c r="V753" s="39">
        <f t="shared" si="365"/>
        <v>0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15956436.84</v>
      </c>
      <c r="AA753" s="39">
        <f t="shared" si="365"/>
        <v>18318563.160000004</v>
      </c>
      <c r="AB753" s="40">
        <f>Z753/D753</f>
        <v>0.46554155623632387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1639805.52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353403</v>
      </c>
      <c r="R757" s="31">
        <f>[1]consoCURRENT!U15429</f>
        <v>808894.94</v>
      </c>
      <c r="S757" s="31">
        <f>[1]consoCURRENT!V15429</f>
        <v>477507.58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2976809.11</v>
      </c>
      <c r="AA757" s="31">
        <f>D757-Z757</f>
        <v>6559190.8900000006</v>
      </c>
      <c r="AB757" s="37">
        <f>Z757/D757</f>
        <v>0.31216538485738254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7468344.5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3660501.7700000005</v>
      </c>
      <c r="R758" s="31">
        <f>[1]consoCURRENT!U15542</f>
        <v>2746109.66</v>
      </c>
      <c r="S758" s="31">
        <f>[1]consoCURRENT!V15542</f>
        <v>1061733.07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14130419.93</v>
      </c>
      <c r="AA758" s="31">
        <f>D758-Z758</f>
        <v>15610580.07</v>
      </c>
      <c r="AB758" s="37">
        <f>Z758/D758</f>
        <v>0.47511583100769977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9108150.0199999996</v>
      </c>
      <c r="G761" s="39">
        <f t="shared" si="367"/>
        <v>0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4013904.7700000005</v>
      </c>
      <c r="R761" s="39">
        <f t="shared" si="367"/>
        <v>3555004.6</v>
      </c>
      <c r="S761" s="39">
        <f t="shared" si="367"/>
        <v>1539240.6500000001</v>
      </c>
      <c r="T761" s="39">
        <f t="shared" si="367"/>
        <v>0</v>
      </c>
      <c r="U761" s="39">
        <f t="shared" si="367"/>
        <v>0</v>
      </c>
      <c r="V761" s="39">
        <f t="shared" si="367"/>
        <v>0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17107229.039999999</v>
      </c>
      <c r="AA761" s="39">
        <f t="shared" si="367"/>
        <v>22169770.960000001</v>
      </c>
      <c r="AB761" s="40">
        <f>Z761/D761</f>
        <v>0.4355533528528146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138291.94999999998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46176.38</v>
      </c>
      <c r="R762" s="31">
        <f>[1]consoCURRENT!U15581</f>
        <v>46098.14</v>
      </c>
      <c r="S762" s="31">
        <f>[1]consoCURRENT!V15581</f>
        <v>46017.43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273763.07</v>
      </c>
      <c r="AA762" s="31">
        <f>D762-Z762</f>
        <v>81236.929999999993</v>
      </c>
      <c r="AB762" s="37">
        <f>Z762/D762</f>
        <v>0.77116357746478881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9246441.9699999988</v>
      </c>
      <c r="G763" s="39">
        <f t="shared" si="369"/>
        <v>0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4060081.1500000004</v>
      </c>
      <c r="R763" s="39">
        <f t="shared" si="369"/>
        <v>3601102.74</v>
      </c>
      <c r="S763" s="39">
        <f t="shared" si="369"/>
        <v>1585258.08</v>
      </c>
      <c r="T763" s="39">
        <f t="shared" si="369"/>
        <v>0</v>
      </c>
      <c r="U763" s="39">
        <f t="shared" si="369"/>
        <v>0</v>
      </c>
      <c r="V763" s="39">
        <f t="shared" si="369"/>
        <v>0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17380992.109999999</v>
      </c>
      <c r="AA763" s="39">
        <f t="shared" si="369"/>
        <v>22251007.890000001</v>
      </c>
      <c r="AB763" s="40">
        <f>Z763/D763</f>
        <v>0.4385595506156641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19714000</v>
      </c>
      <c r="C767" s="31">
        <f>[1]consoCURRENT!F15642</f>
        <v>0</v>
      </c>
      <c r="D767" s="31">
        <f>[1]consoCURRENT!G15642</f>
        <v>19714000</v>
      </c>
      <c r="E767" s="31">
        <f>[1]consoCURRENT!H15642</f>
        <v>4546445.1399999997</v>
      </c>
      <c r="F767" s="31">
        <f>[1]consoCURRENT!I15642</f>
        <v>5432808.7600000007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1425863.33</v>
      </c>
      <c r="R767" s="31">
        <f>[1]consoCURRENT!U15642</f>
        <v>2640560.25</v>
      </c>
      <c r="S767" s="31">
        <f>[1]consoCURRENT!V15642</f>
        <v>1366385.18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9979253.9000000004</v>
      </c>
      <c r="AA767" s="31">
        <f>D767-Z767</f>
        <v>9734746.0999999996</v>
      </c>
      <c r="AB767" s="37">
        <f>Z767/D767</f>
        <v>0.50620137465760373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83981000</v>
      </c>
      <c r="C768" s="31">
        <f>[1]consoCURRENT!F15755</f>
        <v>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17881253.890000004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5779843.3800000008</v>
      </c>
      <c r="R768" s="31">
        <f>[1]consoCURRENT!U15755</f>
        <v>5899186.9800000004</v>
      </c>
      <c r="S768" s="31">
        <f>[1]consoCURRENT!V15755</f>
        <v>6202223.5300000003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32559146.770000003</v>
      </c>
      <c r="AA768" s="31">
        <f>D768-Z768</f>
        <v>51421853.229999997</v>
      </c>
      <c r="AB768" s="37">
        <f>Z768/D768</f>
        <v>0.38769658339386293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103695000</v>
      </c>
      <c r="C771" s="39">
        <f t="shared" si="371"/>
        <v>0</v>
      </c>
      <c r="D771" s="39">
        <f t="shared" si="371"/>
        <v>103695000</v>
      </c>
      <c r="E771" s="39">
        <f t="shared" si="371"/>
        <v>19224338.02</v>
      </c>
      <c r="F771" s="39">
        <f t="shared" si="371"/>
        <v>23314062.650000006</v>
      </c>
      <c r="G771" s="39">
        <f t="shared" si="371"/>
        <v>0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7205706.7100000009</v>
      </c>
      <c r="R771" s="39">
        <f t="shared" si="371"/>
        <v>8539747.2300000004</v>
      </c>
      <c r="S771" s="39">
        <f t="shared" si="371"/>
        <v>7568608.71</v>
      </c>
      <c r="T771" s="39">
        <f t="shared" si="371"/>
        <v>0</v>
      </c>
      <c r="U771" s="39">
        <f t="shared" si="371"/>
        <v>0</v>
      </c>
      <c r="V771" s="39">
        <f t="shared" si="371"/>
        <v>0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42538400.670000002</v>
      </c>
      <c r="AA771" s="39">
        <f t="shared" si="371"/>
        <v>61156599.329999998</v>
      </c>
      <c r="AB771" s="40">
        <f>Z771/D771</f>
        <v>0.41022615044119776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210953.05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11.29</v>
      </c>
      <c r="R772" s="31">
        <f>[1]consoCURRENT!U15794</f>
        <v>105470.88</v>
      </c>
      <c r="S772" s="31">
        <f>[1]consoCURRENT!V15794</f>
        <v>105470.88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570876.02</v>
      </c>
      <c r="AA772" s="31">
        <f>D772-Z772</f>
        <v>558123.98</v>
      </c>
      <c r="AB772" s="37">
        <f>Z772/D772</f>
        <v>0.50564749335695303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104824000</v>
      </c>
      <c r="C773" s="39">
        <f t="shared" si="373"/>
        <v>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23525015.700000007</v>
      </c>
      <c r="G773" s="39">
        <f t="shared" si="373"/>
        <v>0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7205718.0000000009</v>
      </c>
      <c r="R773" s="39">
        <f t="shared" si="373"/>
        <v>8645218.1100000013</v>
      </c>
      <c r="S773" s="39">
        <f t="shared" si="373"/>
        <v>7674079.5899999999</v>
      </c>
      <c r="T773" s="39">
        <f t="shared" si="373"/>
        <v>0</v>
      </c>
      <c r="U773" s="39">
        <f t="shared" si="373"/>
        <v>0</v>
      </c>
      <c r="V773" s="39">
        <f t="shared" si="373"/>
        <v>0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43109276.690000005</v>
      </c>
      <c r="AA773" s="39">
        <f t="shared" si="373"/>
        <v>61714723.309999995</v>
      </c>
      <c r="AB773" s="40">
        <f>Z773/D773</f>
        <v>0.41125387974128069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33435000</v>
      </c>
      <c r="C777" s="31">
        <f>[1]consoCURRENT!F15855</f>
        <v>0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7940150.8800000008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2004961.9200000002</v>
      </c>
      <c r="R777" s="31">
        <f>[1]consoCURRENT!U15855</f>
        <v>3748530.0300000003</v>
      </c>
      <c r="S777" s="31">
        <f>[1]consoCURRENT!V15855</f>
        <v>2186658.9300000002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14576558.890000001</v>
      </c>
      <c r="AA777" s="31">
        <f>D777-Z777</f>
        <v>18858441.109999999</v>
      </c>
      <c r="AB777" s="37">
        <f>Z777/D777</f>
        <v>0.43596706714520711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67218000</v>
      </c>
      <c r="C778" s="31">
        <f>[1]consoCURRENT!F15968</f>
        <v>-2.3283064365386963E-10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17197294.550000001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6455357.2200000007</v>
      </c>
      <c r="R778" s="31">
        <f>[1]consoCURRENT!U15968</f>
        <v>4256437.8500000006</v>
      </c>
      <c r="S778" s="31">
        <f>[1]consoCURRENT!V15968</f>
        <v>6485499.4800000004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34116426.140000001</v>
      </c>
      <c r="AA778" s="31">
        <f>D778-Z778</f>
        <v>33101573.859999999</v>
      </c>
      <c r="AB778" s="37">
        <f>Z778/D778</f>
        <v>0.5075489621827487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100653000</v>
      </c>
      <c r="C781" s="39">
        <f t="shared" si="375"/>
        <v>-2.3283064365386963E-10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25137445.43</v>
      </c>
      <c r="G781" s="39">
        <f t="shared" si="375"/>
        <v>0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8460319.1400000006</v>
      </c>
      <c r="R781" s="39">
        <f t="shared" si="375"/>
        <v>8004967.8800000008</v>
      </c>
      <c r="S781" s="39">
        <f t="shared" si="375"/>
        <v>8672158.4100000001</v>
      </c>
      <c r="T781" s="39">
        <f t="shared" si="375"/>
        <v>0</v>
      </c>
      <c r="U781" s="39">
        <f t="shared" si="375"/>
        <v>0</v>
      </c>
      <c r="V781" s="39">
        <f t="shared" si="375"/>
        <v>0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48692985.030000001</v>
      </c>
      <c r="AA781" s="39">
        <f t="shared" si="375"/>
        <v>51960014.969999999</v>
      </c>
      <c r="AB781" s="40">
        <f>Z781/D781</f>
        <v>0.48377082680098954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590051.49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194617.06</v>
      </c>
      <c r="R782" s="31">
        <f>[1]consoCURRENT!U16007</f>
        <v>197765.59000000003</v>
      </c>
      <c r="S782" s="31">
        <f>[1]consoCURRENT!V16007</f>
        <v>197668.84000000003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1172046.1300000001</v>
      </c>
      <c r="AA782" s="31">
        <f>D782-Z782</f>
        <v>1433953.8699999999</v>
      </c>
      <c r="AB782" s="37">
        <f>Z782/D782</f>
        <v>0.44974909056024565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103259000</v>
      </c>
      <c r="C783" s="39">
        <f t="shared" si="377"/>
        <v>-2.3283064365386963E-10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25727496.919999998</v>
      </c>
      <c r="G783" s="39">
        <f t="shared" si="377"/>
        <v>0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8654936.2000000011</v>
      </c>
      <c r="R783" s="39">
        <f t="shared" si="377"/>
        <v>8202733.4700000007</v>
      </c>
      <c r="S783" s="39">
        <f t="shared" si="377"/>
        <v>8869827.25</v>
      </c>
      <c r="T783" s="39">
        <f t="shared" si="377"/>
        <v>0</v>
      </c>
      <c r="U783" s="39">
        <f t="shared" si="377"/>
        <v>0</v>
      </c>
      <c r="V783" s="39">
        <f t="shared" si="377"/>
        <v>0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49865031.160000004</v>
      </c>
      <c r="AA783" s="39">
        <f t="shared" si="377"/>
        <v>53393968.839999996</v>
      </c>
      <c r="AB783" s="40">
        <f>Z783/D783</f>
        <v>0.48291220290725267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135113.75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35278.75</v>
      </c>
      <c r="R787" s="31">
        <f>[1]consoCURRENT!U16068</f>
        <v>66290</v>
      </c>
      <c r="S787" s="31">
        <f>[1]consoCURRENT!V16068</f>
        <v>33545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245800</v>
      </c>
      <c r="AA787" s="31">
        <f>D787-Z787</f>
        <v>333200</v>
      </c>
      <c r="AB787" s="37">
        <f>Z787/D787</f>
        <v>0.42452504317789291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1064441.1499999999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583366.93999999994</v>
      </c>
      <c r="R788" s="31">
        <f>[1]consoCURRENT!U16181</f>
        <v>133030.21000000002</v>
      </c>
      <c r="S788" s="31">
        <f>[1]consoCURRENT!V16181</f>
        <v>348044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3250383.61</v>
      </c>
      <c r="AA788" s="31">
        <f>D788-Z788</f>
        <v>3597616.39</v>
      </c>
      <c r="AB788" s="37">
        <f>Z788/D788</f>
        <v>0.47464713931074765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1199554.8999999999</v>
      </c>
      <c r="G791" s="39">
        <f t="shared" si="379"/>
        <v>0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618645.68999999994</v>
      </c>
      <c r="R791" s="39">
        <f t="shared" si="379"/>
        <v>199320.21000000002</v>
      </c>
      <c r="S791" s="39">
        <f t="shared" si="379"/>
        <v>381589</v>
      </c>
      <c r="T791" s="39">
        <f t="shared" si="379"/>
        <v>0</v>
      </c>
      <c r="U791" s="39">
        <f t="shared" si="379"/>
        <v>0</v>
      </c>
      <c r="V791" s="39">
        <f t="shared" si="379"/>
        <v>0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3496183.61</v>
      </c>
      <c r="AA791" s="39">
        <f t="shared" si="379"/>
        <v>3930816.39</v>
      </c>
      <c r="AB791" s="40">
        <f>Z791/D791</f>
        <v>0.47073968089403528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7570.8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3785.4</v>
      </c>
      <c r="R792" s="31">
        <f>[1]consoCURRENT!U16220</f>
        <v>3785.4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18927</v>
      </c>
      <c r="AA792" s="31">
        <f>D792-Z792</f>
        <v>26073</v>
      </c>
      <c r="AB792" s="37">
        <f>Z792/D792</f>
        <v>0.42059999999999997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1207125.7</v>
      </c>
      <c r="G793" s="39">
        <f t="shared" si="381"/>
        <v>0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622431.09</v>
      </c>
      <c r="R793" s="39">
        <f t="shared" si="381"/>
        <v>203105.61000000002</v>
      </c>
      <c r="S793" s="39">
        <f t="shared" si="381"/>
        <v>381589</v>
      </c>
      <c r="T793" s="39">
        <f t="shared" si="381"/>
        <v>0</v>
      </c>
      <c r="U793" s="39">
        <f t="shared" si="381"/>
        <v>0</v>
      </c>
      <c r="V793" s="39">
        <f t="shared" si="381"/>
        <v>0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3515110.61</v>
      </c>
      <c r="AA793" s="39">
        <f t="shared" si="381"/>
        <v>3956889.39</v>
      </c>
      <c r="AB793" s="40">
        <f>Z793/D793</f>
        <v>0.47043771547109203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3093669.8800000004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798792.39000000013</v>
      </c>
      <c r="R797" s="31">
        <f>[1]consoCURRENT!U16281</f>
        <v>1476870.4300000002</v>
      </c>
      <c r="S797" s="31">
        <f>[1]consoCURRENT!V16281</f>
        <v>818007.06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5730802.6500000004</v>
      </c>
      <c r="AA797" s="31">
        <f>D797-Z797</f>
        <v>7099197.3500000015</v>
      </c>
      <c r="AB797" s="37">
        <f>Z797/D797</f>
        <v>0.44667206936866716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27374000.000000004</v>
      </c>
      <c r="E798" s="31">
        <f>[1]consoCURRENT!H16394</f>
        <v>7674794.6799999997</v>
      </c>
      <c r="F798" s="31">
        <f>[1]consoCURRENT!I16394</f>
        <v>4971513.4999999991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1527996.33</v>
      </c>
      <c r="R798" s="31">
        <f>[1]consoCURRENT!U16394</f>
        <v>1574431.1</v>
      </c>
      <c r="S798" s="31">
        <f>[1]consoCURRENT!V16394</f>
        <v>1869086.0699999998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12646308.180000002</v>
      </c>
      <c r="AA798" s="31">
        <f>D798-Z798</f>
        <v>14727691.820000002</v>
      </c>
      <c r="AB798" s="37">
        <f>Z798/D798</f>
        <v>0.46198247168846351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40204000.000000007</v>
      </c>
      <c r="E801" s="39">
        <f t="shared" si="383"/>
        <v>10311927.449999999</v>
      </c>
      <c r="F801" s="39">
        <f t="shared" si="383"/>
        <v>8065183.379999999</v>
      </c>
      <c r="G801" s="39">
        <f t="shared" si="383"/>
        <v>0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2326788.7200000002</v>
      </c>
      <c r="R801" s="39">
        <f t="shared" si="383"/>
        <v>3051301.5300000003</v>
      </c>
      <c r="S801" s="39">
        <f t="shared" si="383"/>
        <v>2687093.13</v>
      </c>
      <c r="T801" s="39">
        <f t="shared" si="383"/>
        <v>0</v>
      </c>
      <c r="U801" s="39">
        <f t="shared" si="383"/>
        <v>0</v>
      </c>
      <c r="V801" s="39">
        <f t="shared" si="383"/>
        <v>0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18377110.830000002</v>
      </c>
      <c r="AA801" s="39">
        <f t="shared" si="383"/>
        <v>21826889.170000002</v>
      </c>
      <c r="AB801" s="40">
        <f>Z801/D801</f>
        <v>0.457096578201174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166338.84000000003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116431.44000000003</v>
      </c>
      <c r="S802" s="31">
        <f>[1]consoCURRENT!V16433</f>
        <v>49907.4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315983.68000000005</v>
      </c>
      <c r="AA802" s="31">
        <f>D802-Z802</f>
        <v>286016.31999999995</v>
      </c>
      <c r="AB802" s="37">
        <f>Z802/D802</f>
        <v>0.52488983388704324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40806000.000000007</v>
      </c>
      <c r="E803" s="39">
        <f t="shared" si="385"/>
        <v>10461572.289999999</v>
      </c>
      <c r="F803" s="39">
        <f t="shared" si="385"/>
        <v>8231522.2199999988</v>
      </c>
      <c r="G803" s="39">
        <f t="shared" si="385"/>
        <v>0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2326788.7200000002</v>
      </c>
      <c r="R803" s="39">
        <f t="shared" si="385"/>
        <v>3167732.97</v>
      </c>
      <c r="S803" s="39">
        <f t="shared" si="385"/>
        <v>2737000.53</v>
      </c>
      <c r="T803" s="39">
        <f t="shared" si="385"/>
        <v>0</v>
      </c>
      <c r="U803" s="39">
        <f t="shared" si="385"/>
        <v>0</v>
      </c>
      <c r="V803" s="39">
        <f t="shared" si="385"/>
        <v>0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18693094.510000002</v>
      </c>
      <c r="AA803" s="39">
        <f t="shared" si="385"/>
        <v>22112905.490000002</v>
      </c>
      <c r="AB803" s="40">
        <f>Z803/D803</f>
        <v>0.45809671396363277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2852501.43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751482.25</v>
      </c>
      <c r="R807" s="31">
        <f>[1]consoCURRENT!U16494</f>
        <v>1367090.59</v>
      </c>
      <c r="S807" s="31">
        <f>[1]consoCURRENT!V16494</f>
        <v>733928.59000000008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5211668.95</v>
      </c>
      <c r="AA807" s="31">
        <f>D807-Z807</f>
        <v>9173331.0500000007</v>
      </c>
      <c r="AB807" s="37">
        <f>Z807/D807</f>
        <v>0.36229884949600277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27335000</v>
      </c>
      <c r="C808" s="31">
        <f>[1]consoCURRENT!F16607</f>
        <v>-5.8207660913467407E-11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13994968.210000001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3787140.3600000003</v>
      </c>
      <c r="R808" s="31">
        <f>[1]consoCURRENT!U16607</f>
        <v>2605243.71</v>
      </c>
      <c r="S808" s="31">
        <f>[1]consoCURRENT!V16607</f>
        <v>7602584.1400000006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16956178.580000002</v>
      </c>
      <c r="AA808" s="31">
        <f>D808-Z808</f>
        <v>10378821.419999998</v>
      </c>
      <c r="AB808" s="37">
        <f>Z808/D808</f>
        <v>0.62031017303822944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41720000</v>
      </c>
      <c r="C811" s="39">
        <f t="shared" si="387"/>
        <v>-5.8207660913467407E-11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16847469.640000001</v>
      </c>
      <c r="G811" s="39">
        <f t="shared" si="387"/>
        <v>0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4538622.6100000003</v>
      </c>
      <c r="R811" s="39">
        <f t="shared" si="387"/>
        <v>3972334.3</v>
      </c>
      <c r="S811" s="39">
        <f t="shared" si="387"/>
        <v>8336512.7300000004</v>
      </c>
      <c r="T811" s="39">
        <f t="shared" si="387"/>
        <v>0</v>
      </c>
      <c r="U811" s="39">
        <f t="shared" si="387"/>
        <v>0</v>
      </c>
      <c r="V811" s="39">
        <f t="shared" si="387"/>
        <v>0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22167847.530000001</v>
      </c>
      <c r="AA811" s="39">
        <f t="shared" si="387"/>
        <v>19552152.469999999</v>
      </c>
      <c r="AB811" s="40">
        <f>Z811/D811</f>
        <v>0.5313482150047939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189839.78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62550.74</v>
      </c>
      <c r="R812" s="31">
        <f>[1]consoCURRENT!U16646</f>
        <v>64636.92</v>
      </c>
      <c r="S812" s="31">
        <f>[1]consoCURRENT!V16646</f>
        <v>62652.12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376400.06</v>
      </c>
      <c r="AA812" s="31">
        <f>D812-Z812</f>
        <v>642599.93999999994</v>
      </c>
      <c r="AB812" s="37">
        <f>Z812/D812</f>
        <v>0.36938180569185475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42739000</v>
      </c>
      <c r="C813" s="39">
        <f t="shared" si="389"/>
        <v>-5.8207660913467407E-11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17037309.420000002</v>
      </c>
      <c r="G813" s="39">
        <f t="shared" si="389"/>
        <v>0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4601173.3500000006</v>
      </c>
      <c r="R813" s="39">
        <f t="shared" si="389"/>
        <v>4036971.2199999997</v>
      </c>
      <c r="S813" s="39">
        <f t="shared" si="389"/>
        <v>8399164.8499999996</v>
      </c>
      <c r="T813" s="39">
        <f t="shared" si="389"/>
        <v>0</v>
      </c>
      <c r="U813" s="39">
        <f t="shared" si="389"/>
        <v>0</v>
      </c>
      <c r="V813" s="39">
        <f t="shared" si="389"/>
        <v>0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22544247.59</v>
      </c>
      <c r="AA813" s="39">
        <f t="shared" si="389"/>
        <v>20194752.41</v>
      </c>
      <c r="AB813" s="40">
        <f>Z813/D813</f>
        <v>0.52748654835162267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5609760.0499999989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1380176.9000000001</v>
      </c>
      <c r="R817" s="31">
        <f>[1]consoCURRENT!U16707</f>
        <v>2799524.25</v>
      </c>
      <c r="S817" s="31">
        <f>[1]consoCURRENT!V16707</f>
        <v>1430058.8999999987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11339701.57</v>
      </c>
      <c r="AA817" s="31">
        <f>D817-Z817</f>
        <v>13683298.43</v>
      </c>
      <c r="AB817" s="37">
        <f>Z817/D817</f>
        <v>0.45317114534628145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40403000</v>
      </c>
      <c r="C818" s="31">
        <f>[1]consoCURRENT!F16820</f>
        <v>0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9492968.9999999981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7167322.1199999992</v>
      </c>
      <c r="R818" s="31">
        <f>[1]consoCURRENT!U16820</f>
        <v>1303005.9100000013</v>
      </c>
      <c r="S818" s="31">
        <f>[1]consoCURRENT!V16820</f>
        <v>1022640.9699999994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22524820.919999998</v>
      </c>
      <c r="AA818" s="31">
        <f>D818-Z818</f>
        <v>17878179.080000002</v>
      </c>
      <c r="AB818" s="37">
        <f>Z818/D818</f>
        <v>0.55750367348959229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65426000</v>
      </c>
      <c r="C821" s="39">
        <f t="shared" si="391"/>
        <v>0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15102729.049999997</v>
      </c>
      <c r="G821" s="39">
        <f t="shared" si="391"/>
        <v>0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8547499.0199999996</v>
      </c>
      <c r="R821" s="39">
        <f t="shared" si="391"/>
        <v>4102530.1600000011</v>
      </c>
      <c r="S821" s="39">
        <f t="shared" si="391"/>
        <v>2452699.8699999982</v>
      </c>
      <c r="T821" s="39">
        <f t="shared" si="391"/>
        <v>0</v>
      </c>
      <c r="U821" s="39">
        <f t="shared" si="391"/>
        <v>0</v>
      </c>
      <c r="V821" s="39">
        <f t="shared" si="391"/>
        <v>0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33864522.489999995</v>
      </c>
      <c r="AA821" s="39">
        <f t="shared" si="391"/>
        <v>31561477.510000002</v>
      </c>
      <c r="AB821" s="40">
        <f>Z821/D821</f>
        <v>0.5176003804297985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444351.88000000012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150276.24</v>
      </c>
      <c r="S822" s="31">
        <f>[1]consoCURRENT!V16859</f>
        <v>294075.64000000013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873541.40000000014</v>
      </c>
      <c r="AA822" s="31">
        <f>D822-Z822</f>
        <v>907458.59999999986</v>
      </c>
      <c r="AB822" s="37">
        <f>Z822/D822</f>
        <v>0.49047804604154976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67207000</v>
      </c>
      <c r="C823" s="39">
        <f t="shared" si="393"/>
        <v>0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15547080.929999998</v>
      </c>
      <c r="G823" s="39">
        <f t="shared" si="393"/>
        <v>0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8547499.0199999996</v>
      </c>
      <c r="R823" s="39">
        <f t="shared" si="393"/>
        <v>4252806.4000000013</v>
      </c>
      <c r="S823" s="39">
        <f t="shared" si="393"/>
        <v>2746775.5099999984</v>
      </c>
      <c r="T823" s="39">
        <f t="shared" si="393"/>
        <v>0</v>
      </c>
      <c r="U823" s="39">
        <f t="shared" si="393"/>
        <v>0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34738063.889999993</v>
      </c>
      <c r="AA823" s="39">
        <f t="shared" si="393"/>
        <v>32468936.110000003</v>
      </c>
      <c r="AB823" s="40">
        <f>Z823/D823</f>
        <v>0.51688163271682996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4505154.34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1160441.47</v>
      </c>
      <c r="R827" s="31">
        <f>[1]consoCURRENT!U16920</f>
        <v>2185702.7399999998</v>
      </c>
      <c r="S827" s="31">
        <f>[1]consoCURRENT!V16920</f>
        <v>1159010.1299999999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8365151.8599999985</v>
      </c>
      <c r="AA827" s="31">
        <f>D827-Z827</f>
        <v>13044848.140000001</v>
      </c>
      <c r="AB827" s="37">
        <f>Z827/D827</f>
        <v>0.3907123708547407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7310055.0899999989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2946722.35</v>
      </c>
      <c r="R828" s="31">
        <f>[1]consoCURRENT!U17033</f>
        <v>3053732.04</v>
      </c>
      <c r="S828" s="31">
        <f>[1]consoCURRENT!V17033</f>
        <v>1309600.7000000002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10247618.989999998</v>
      </c>
      <c r="AA828" s="31">
        <f>D828-Z828</f>
        <v>21510381.010000002</v>
      </c>
      <c r="AB828" s="37">
        <f>Z828/D828</f>
        <v>0.32267834844763521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11815209.43</v>
      </c>
      <c r="G831" s="39">
        <f t="shared" si="395"/>
        <v>0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4107163.8200000003</v>
      </c>
      <c r="R831" s="39">
        <f t="shared" si="395"/>
        <v>5239434.7799999993</v>
      </c>
      <c r="S831" s="39">
        <f t="shared" si="395"/>
        <v>2468610.83</v>
      </c>
      <c r="T831" s="39">
        <f t="shared" si="395"/>
        <v>0</v>
      </c>
      <c r="U831" s="39">
        <f t="shared" si="395"/>
        <v>0</v>
      </c>
      <c r="V831" s="39">
        <f t="shared" si="395"/>
        <v>0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18612770.849999998</v>
      </c>
      <c r="AA831" s="39">
        <f t="shared" si="395"/>
        <v>34555229.150000006</v>
      </c>
      <c r="AB831" s="40">
        <f>Z831/D831</f>
        <v>0.35007468496087868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303658.8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101198.39999999999</v>
      </c>
      <c r="R832" s="31">
        <f>[1]consoCURRENT!U17072</f>
        <v>101230.2</v>
      </c>
      <c r="S832" s="31">
        <f>[1]consoCURRENT!V17072</f>
        <v>101230.2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607234.80000000005</v>
      </c>
      <c r="AA832" s="31">
        <f>D832-Z832</f>
        <v>704765.2</v>
      </c>
      <c r="AB832" s="37">
        <f>Z832/D832</f>
        <v>0.46283140243902443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12118868.23</v>
      </c>
      <c r="G833" s="39">
        <f t="shared" si="397"/>
        <v>0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4208362.2200000007</v>
      </c>
      <c r="R833" s="39">
        <f t="shared" si="397"/>
        <v>5340664.9799999995</v>
      </c>
      <c r="S833" s="39">
        <f t="shared" si="397"/>
        <v>2569841.0300000003</v>
      </c>
      <c r="T833" s="39">
        <f t="shared" si="397"/>
        <v>0</v>
      </c>
      <c r="U833" s="39">
        <f t="shared" si="397"/>
        <v>0</v>
      </c>
      <c r="V833" s="39">
        <f t="shared" si="397"/>
        <v>0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19220005.649999999</v>
      </c>
      <c r="AA833" s="39">
        <f t="shared" si="397"/>
        <v>35259994.350000009</v>
      </c>
      <c r="AB833" s="40">
        <f>Z833/D833</f>
        <v>0.35279011839207047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7143172.0199999996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1883016.64</v>
      </c>
      <c r="R837" s="31">
        <f>[1]consoCURRENT!U17133</f>
        <v>5149614.8499999996</v>
      </c>
      <c r="S837" s="31">
        <f>[1]consoCURRENT!V17133</f>
        <v>110540.53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13654091.369999999</v>
      </c>
      <c r="AA837" s="31">
        <f>D837-Z837</f>
        <v>12677908.630000001</v>
      </c>
      <c r="AB837" s="37">
        <f>Z837/D837</f>
        <v>0.5185360538508279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311680000</v>
      </c>
      <c r="C838" s="31">
        <f>[1]consoCURRENT!F17246</f>
        <v>0</v>
      </c>
      <c r="D838" s="31">
        <f>[1]consoCURRENT!G17246</f>
        <v>311680000</v>
      </c>
      <c r="E838" s="31">
        <f>[1]consoCURRENT!H17246</f>
        <v>13386560.725999998</v>
      </c>
      <c r="F838" s="31">
        <f>[1]consoCURRENT!I17246</f>
        <v>17220226.509999998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2576624.71</v>
      </c>
      <c r="R838" s="31">
        <f>[1]consoCURRENT!U17246</f>
        <v>9320141.0599999987</v>
      </c>
      <c r="S838" s="31">
        <f>[1]consoCURRENT!V17246</f>
        <v>5323460.7399999984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30606787.235999998</v>
      </c>
      <c r="AA838" s="31">
        <f>D838-Z838</f>
        <v>281073212.764</v>
      </c>
      <c r="AB838" s="37">
        <f>Z838/D838</f>
        <v>9.8199394366016421E-2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338012000</v>
      </c>
      <c r="C841" s="39">
        <f t="shared" si="399"/>
        <v>0</v>
      </c>
      <c r="D841" s="39">
        <f t="shared" si="399"/>
        <v>338012000</v>
      </c>
      <c r="E841" s="39">
        <f t="shared" si="399"/>
        <v>19897480.075999998</v>
      </c>
      <c r="F841" s="39">
        <f t="shared" si="399"/>
        <v>24363398.529999997</v>
      </c>
      <c r="G841" s="39">
        <f t="shared" si="399"/>
        <v>0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4459641.3499999996</v>
      </c>
      <c r="R841" s="39">
        <f t="shared" si="399"/>
        <v>14469755.909999998</v>
      </c>
      <c r="S841" s="39">
        <f t="shared" si="399"/>
        <v>5434001.2699999986</v>
      </c>
      <c r="T841" s="39">
        <f t="shared" si="399"/>
        <v>0</v>
      </c>
      <c r="U841" s="39">
        <f t="shared" si="399"/>
        <v>0</v>
      </c>
      <c r="V841" s="39">
        <f t="shared" si="399"/>
        <v>0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44260878.605999999</v>
      </c>
      <c r="AA841" s="39">
        <f t="shared" si="399"/>
        <v>293751121.39399999</v>
      </c>
      <c r="AB841" s="40">
        <f>Z841/D841</f>
        <v>0.13094469606404505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490492.18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162395.16</v>
      </c>
      <c r="R842" s="31">
        <f>[1]consoCURRENT!U17285</f>
        <v>162991.07999999999</v>
      </c>
      <c r="S842" s="31">
        <f>[1]consoCURRENT!V17285</f>
        <v>165105.94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815501.39999999991</v>
      </c>
      <c r="AA842" s="31">
        <f>D842-Z842</f>
        <v>1064498.6000000001</v>
      </c>
      <c r="AB842" s="37">
        <f>Z842/D842</f>
        <v>0.43377734042553184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339892000</v>
      </c>
      <c r="C843" s="39">
        <f t="shared" si="401"/>
        <v>0</v>
      </c>
      <c r="D843" s="39">
        <f t="shared" si="401"/>
        <v>339892000</v>
      </c>
      <c r="E843" s="39">
        <f t="shared" si="401"/>
        <v>20222489.295999996</v>
      </c>
      <c r="F843" s="39">
        <f t="shared" si="401"/>
        <v>24853890.709999997</v>
      </c>
      <c r="G843" s="39">
        <f t="shared" si="401"/>
        <v>0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4622036.51</v>
      </c>
      <c r="R843" s="39">
        <f t="shared" si="401"/>
        <v>14632746.989999998</v>
      </c>
      <c r="S843" s="39">
        <f t="shared" si="401"/>
        <v>5599107.209999999</v>
      </c>
      <c r="T843" s="39">
        <f t="shared" si="401"/>
        <v>0</v>
      </c>
      <c r="U843" s="39">
        <f t="shared" si="401"/>
        <v>0</v>
      </c>
      <c r="V843" s="39">
        <f t="shared" si="401"/>
        <v>0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45076380.005999997</v>
      </c>
      <c r="AA843" s="39">
        <f t="shared" si="401"/>
        <v>294815619.99400002</v>
      </c>
      <c r="AB843" s="40">
        <f>Z843/D843</f>
        <v>0.13261971451519894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4092718.26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937841.48</v>
      </c>
      <c r="R847" s="31">
        <f>[1]consoCURRENT!U17346</f>
        <v>57177.24</v>
      </c>
      <c r="S847" s="31">
        <f>[1]consoCURRENT!V17346</f>
        <v>3097699.54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6985194.1100000003</v>
      </c>
      <c r="AA847" s="31">
        <f>D847-Z847</f>
        <v>7811805.8899999997</v>
      </c>
      <c r="AB847" s="37">
        <f>Z847/D847</f>
        <v>0.47206826451307699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7296242.7299999995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1939078.1600000001</v>
      </c>
      <c r="R848" s="31">
        <f>[1]consoCURRENT!U17459</f>
        <v>3043161.89</v>
      </c>
      <c r="S848" s="31">
        <f>[1]consoCURRENT!V17459</f>
        <v>2314002.6799999997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16235630.640000001</v>
      </c>
      <c r="AA848" s="31">
        <f>D848-Z848</f>
        <v>22909369.359999999</v>
      </c>
      <c r="AB848" s="37">
        <f>Z848/D848</f>
        <v>0.41475617933324821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11388960.989999998</v>
      </c>
      <c r="G851" s="39">
        <f t="shared" si="403"/>
        <v>0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2876919.64</v>
      </c>
      <c r="R851" s="39">
        <f t="shared" si="403"/>
        <v>3100339.1300000004</v>
      </c>
      <c r="S851" s="39">
        <f t="shared" si="403"/>
        <v>5411702.2199999997</v>
      </c>
      <c r="T851" s="39">
        <f t="shared" si="403"/>
        <v>0</v>
      </c>
      <c r="U851" s="39">
        <f t="shared" si="403"/>
        <v>0</v>
      </c>
      <c r="V851" s="39">
        <f t="shared" si="403"/>
        <v>0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23220824.75</v>
      </c>
      <c r="AA851" s="39">
        <f t="shared" si="403"/>
        <v>30721175.25</v>
      </c>
      <c r="AB851" s="40">
        <f>Z851/D851</f>
        <v>0.43047763801861261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197325.04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63256.28</v>
      </c>
      <c r="R852" s="31">
        <f>[1]consoCURRENT!U17498</f>
        <v>0</v>
      </c>
      <c r="S852" s="31">
        <f>[1]consoCURRENT!V17498</f>
        <v>134068.76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338145.18000000005</v>
      </c>
      <c r="AA852" s="31">
        <f>D852-Z852</f>
        <v>483854.81999999995</v>
      </c>
      <c r="AB852" s="37">
        <f>Z852/D852</f>
        <v>0.41136883211678837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11586286.029999997</v>
      </c>
      <c r="G853" s="39">
        <f t="shared" si="405"/>
        <v>0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2940175.92</v>
      </c>
      <c r="R853" s="39">
        <f t="shared" si="405"/>
        <v>3100339.1300000004</v>
      </c>
      <c r="S853" s="39">
        <f t="shared" si="405"/>
        <v>5545770.9799999995</v>
      </c>
      <c r="T853" s="39">
        <f t="shared" si="405"/>
        <v>0</v>
      </c>
      <c r="U853" s="39">
        <f t="shared" si="405"/>
        <v>0</v>
      </c>
      <c r="V853" s="39">
        <f t="shared" si="405"/>
        <v>0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23558969.93</v>
      </c>
      <c r="AA853" s="39">
        <f t="shared" si="405"/>
        <v>31205030.07</v>
      </c>
      <c r="AB853" s="40">
        <f>Z853/D853</f>
        <v>0.43019081750785187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6840546.6700000009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2016571.15</v>
      </c>
      <c r="R857" s="31">
        <f>[1]consoCURRENT!U17559</f>
        <v>3011687.1</v>
      </c>
      <c r="S857" s="31">
        <f>[1]consoCURRENT!V17559</f>
        <v>1812288.42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13430596.15</v>
      </c>
      <c r="AA857" s="31">
        <f>D857-Z857</f>
        <v>11768403.85</v>
      </c>
      <c r="AB857" s="37">
        <f>Z857/D857</f>
        <v>0.53298131473471166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19500178.299999997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1918762.45</v>
      </c>
      <c r="R858" s="31">
        <f>[1]consoCURRENT!U17672</f>
        <v>6093588.5700000003</v>
      </c>
      <c r="S858" s="31">
        <f>[1]consoCURRENT!V17672</f>
        <v>11487827.280000001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46547557.040000007</v>
      </c>
      <c r="AA858" s="31">
        <f>D858-Z858</f>
        <v>22225442.959999993</v>
      </c>
      <c r="AB858" s="37">
        <f>Z858/D858</f>
        <v>0.67682894508019142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26340724.969999999</v>
      </c>
      <c r="G861" s="39">
        <f t="shared" si="407"/>
        <v>0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3935333.5999999996</v>
      </c>
      <c r="R861" s="39">
        <f t="shared" si="407"/>
        <v>9105275.6699999999</v>
      </c>
      <c r="S861" s="39">
        <f t="shared" si="407"/>
        <v>13300115.700000001</v>
      </c>
      <c r="T861" s="39">
        <f t="shared" si="407"/>
        <v>0</v>
      </c>
      <c r="U861" s="39">
        <f t="shared" si="407"/>
        <v>0</v>
      </c>
      <c r="V861" s="39">
        <f t="shared" si="407"/>
        <v>0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59978153.190000005</v>
      </c>
      <c r="AA861" s="39">
        <f t="shared" si="407"/>
        <v>33993846.809999995</v>
      </c>
      <c r="AB861" s="40">
        <f>Z861/D861</f>
        <v>0.63825557815093859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360203.92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120421.15</v>
      </c>
      <c r="R862" s="31">
        <f>[1]consoCURRENT!U17711</f>
        <v>120908.73</v>
      </c>
      <c r="S862" s="31">
        <f>[1]consoCURRENT!V17711</f>
        <v>118874.04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862141</v>
      </c>
      <c r="AA862" s="31">
        <f>D862-Z862</f>
        <v>751859</v>
      </c>
      <c r="AB862" s="37">
        <f>Z862/D862</f>
        <v>0.5341641883519207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26700928.890000001</v>
      </c>
      <c r="G863" s="39">
        <f t="shared" si="409"/>
        <v>0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4055754.7499999995</v>
      </c>
      <c r="R863" s="39">
        <f t="shared" si="409"/>
        <v>9226184.4000000004</v>
      </c>
      <c r="S863" s="39">
        <f t="shared" si="409"/>
        <v>13418989.74</v>
      </c>
      <c r="T863" s="39">
        <f t="shared" si="409"/>
        <v>0</v>
      </c>
      <c r="U863" s="39">
        <f t="shared" si="409"/>
        <v>0</v>
      </c>
      <c r="V863" s="39">
        <f t="shared" si="409"/>
        <v>0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60840294.190000005</v>
      </c>
      <c r="AA863" s="39">
        <f t="shared" si="409"/>
        <v>34745705.809999995</v>
      </c>
      <c r="AB863" s="40">
        <f>Z863/D863</f>
        <v>0.63649796194003316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1815798.78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462063.26</v>
      </c>
      <c r="R867" s="31">
        <f>[1]consoCURRENT!U17772</f>
        <v>1350641.26</v>
      </c>
      <c r="S867" s="31">
        <f>[1]consoCURRENT!V17772</f>
        <v>3094.26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3424144.5599999996</v>
      </c>
      <c r="AA867" s="31">
        <f>D867-Z867</f>
        <v>8352855.4400000004</v>
      </c>
      <c r="AB867" s="37">
        <f>Z867/D867</f>
        <v>0.29074845546404005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4666497.2499999991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1516680.1399999997</v>
      </c>
      <c r="R868" s="31">
        <f>[1]consoCURRENT!U17885</f>
        <v>1575891.28</v>
      </c>
      <c r="S868" s="31">
        <f>[1]consoCURRENT!V17885</f>
        <v>1573925.83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7270094.4699999997</v>
      </c>
      <c r="AA868" s="31">
        <f>D868-Z868</f>
        <v>19408905.530000001</v>
      </c>
      <c r="AB868" s="37">
        <f>Z868/D868</f>
        <v>0.27250251021402599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6482296.0299999993</v>
      </c>
      <c r="G871" s="39">
        <f t="shared" si="411"/>
        <v>0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1978743.3999999997</v>
      </c>
      <c r="R871" s="39">
        <f t="shared" si="411"/>
        <v>2926532.54</v>
      </c>
      <c r="S871" s="39">
        <f t="shared" si="411"/>
        <v>1577020.09</v>
      </c>
      <c r="T871" s="39">
        <f t="shared" si="411"/>
        <v>0</v>
      </c>
      <c r="U871" s="39">
        <f t="shared" si="411"/>
        <v>0</v>
      </c>
      <c r="V871" s="39">
        <f t="shared" si="411"/>
        <v>0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10694239.029999999</v>
      </c>
      <c r="AA871" s="39">
        <f t="shared" si="411"/>
        <v>27761760.970000003</v>
      </c>
      <c r="AB871" s="40">
        <f>Z871/D871</f>
        <v>0.27809025977740792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153920.04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51236.28</v>
      </c>
      <c r="R872" s="31">
        <f>[1]consoCURRENT!U17924</f>
        <v>51341.880000000005</v>
      </c>
      <c r="S872" s="31">
        <f>[1]consoCURRENT!V17924</f>
        <v>51341.88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322012.2</v>
      </c>
      <c r="AA872" s="31">
        <f>D872-Z872</f>
        <v>244987.8</v>
      </c>
      <c r="AB872" s="37">
        <f>Z872/D872</f>
        <v>0.56792275132275138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6636216.0699999994</v>
      </c>
      <c r="G873" s="39">
        <f t="shared" si="413"/>
        <v>0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2029979.6799999997</v>
      </c>
      <c r="R873" s="39">
        <f t="shared" si="413"/>
        <v>2977874.42</v>
      </c>
      <c r="S873" s="39">
        <f t="shared" si="413"/>
        <v>1628361.97</v>
      </c>
      <c r="T873" s="39">
        <f t="shared" si="413"/>
        <v>0</v>
      </c>
      <c r="U873" s="39">
        <f t="shared" si="413"/>
        <v>0</v>
      </c>
      <c r="V873" s="39">
        <f t="shared" si="413"/>
        <v>0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11016251.229999999</v>
      </c>
      <c r="AA873" s="39">
        <f t="shared" si="413"/>
        <v>28006748.770000003</v>
      </c>
      <c r="AB873" s="40">
        <f>Z873/D873</f>
        <v>0.28230149475950078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1046084.9000000001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272972.57000000007</v>
      </c>
      <c r="R877" s="31">
        <f>[1]consoCURRENT!U17985</f>
        <v>491369.37000000011</v>
      </c>
      <c r="S877" s="31">
        <f>[1]consoCURRENT!V17985</f>
        <v>281742.96000000002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1934342.6</v>
      </c>
      <c r="AA877" s="31">
        <f>D877-Z877</f>
        <v>2208657.4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11899394.26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742538.7100000002</v>
      </c>
      <c r="R878" s="31">
        <f>[1]consoCURRENT!U18098</f>
        <v>3283343.22</v>
      </c>
      <c r="S878" s="31">
        <f>[1]consoCURRENT!V18098</f>
        <v>7873512.330000001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16873249.640000001</v>
      </c>
      <c r="AA878" s="31">
        <f>D878-Z878</f>
        <v>6151750.3599999994</v>
      </c>
      <c r="AB878" s="37">
        <f>Z878/D878</f>
        <v>0.73282300282301849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12945479.16</v>
      </c>
      <c r="G881" s="39">
        <f t="shared" si="415"/>
        <v>0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1015511.2800000003</v>
      </c>
      <c r="R881" s="39">
        <f t="shared" si="415"/>
        <v>3774712.5900000003</v>
      </c>
      <c r="S881" s="39">
        <f t="shared" si="415"/>
        <v>8155255.290000001</v>
      </c>
      <c r="T881" s="39">
        <f t="shared" si="415"/>
        <v>0</v>
      </c>
      <c r="U881" s="39">
        <f t="shared" si="415"/>
        <v>0</v>
      </c>
      <c r="V881" s="39">
        <f t="shared" si="415"/>
        <v>0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18807592.240000002</v>
      </c>
      <c r="AA881" s="39">
        <f t="shared" si="415"/>
        <v>8360407.7599999998</v>
      </c>
      <c r="AB881" s="40">
        <f>Z881/D881</f>
        <v>0.69227003239104834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18828.359999999997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6276.119999999999</v>
      </c>
      <c r="R882" s="31">
        <f>[1]consoCURRENT!U18137</f>
        <v>6276.119999999999</v>
      </c>
      <c r="S882" s="31">
        <f>[1]consoCURRENT!V18137</f>
        <v>6276.12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37656.720000000001</v>
      </c>
      <c r="AA882" s="31">
        <f>D882-Z882</f>
        <v>37343.279999999999</v>
      </c>
      <c r="AB882" s="37">
        <f>Z882/D882</f>
        <v>0.50208960000000002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12964307.52</v>
      </c>
      <c r="G883" s="39">
        <f t="shared" si="417"/>
        <v>0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1021787.4000000003</v>
      </c>
      <c r="R883" s="39">
        <f t="shared" si="417"/>
        <v>3780988.7100000004</v>
      </c>
      <c r="S883" s="39">
        <f t="shared" si="417"/>
        <v>8161531.4100000011</v>
      </c>
      <c r="T883" s="39">
        <f t="shared" si="417"/>
        <v>0</v>
      </c>
      <c r="U883" s="39">
        <f t="shared" si="417"/>
        <v>0</v>
      </c>
      <c r="V883" s="39">
        <f t="shared" si="417"/>
        <v>0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18845248.960000001</v>
      </c>
      <c r="AA883" s="39">
        <f t="shared" si="417"/>
        <v>8397751.0399999991</v>
      </c>
      <c r="AB883" s="40">
        <f>Z883/D883</f>
        <v>0.69174646551407704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3246590844</v>
      </c>
      <c r="C891" s="31">
        <f t="shared" si="418"/>
        <v>-4.6566128730773926E-10</v>
      </c>
      <c r="D891" s="31">
        <f t="shared" si="418"/>
        <v>3246590844</v>
      </c>
      <c r="E891" s="31">
        <f t="shared" si="418"/>
        <v>130658610.80999999</v>
      </c>
      <c r="F891" s="31">
        <f t="shared" si="418"/>
        <v>1943074655.6600003</v>
      </c>
      <c r="G891" s="31">
        <f t="shared" si="418"/>
        <v>0</v>
      </c>
      <c r="H891" s="31">
        <f t="shared" si="418"/>
        <v>0</v>
      </c>
      <c r="I891" s="31">
        <f t="shared" si="418"/>
        <v>106599</v>
      </c>
      <c r="J891" s="31">
        <f t="shared" si="418"/>
        <v>33124368.48</v>
      </c>
      <c r="K891" s="31">
        <f t="shared" si="418"/>
        <v>0</v>
      </c>
      <c r="L891" s="31">
        <f t="shared" si="418"/>
        <v>0</v>
      </c>
      <c r="M891" s="31">
        <f t="shared" si="418"/>
        <v>33230967.48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448423418.32999992</v>
      </c>
      <c r="R891" s="31">
        <f t="shared" si="419"/>
        <v>496335009.59000003</v>
      </c>
      <c r="S891" s="31">
        <f t="shared" si="419"/>
        <v>965191859.25999999</v>
      </c>
      <c r="T891" s="31">
        <f t="shared" si="419"/>
        <v>0</v>
      </c>
      <c r="U891" s="31">
        <f t="shared" si="419"/>
        <v>0</v>
      </c>
      <c r="V891" s="31">
        <f t="shared" si="419"/>
        <v>0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2073733266.47</v>
      </c>
      <c r="AA891" s="31">
        <f>D891-Z891</f>
        <v>1172857577.53</v>
      </c>
      <c r="AB891" s="37">
        <f>Z891/D891</f>
        <v>0.63874179596805392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3246590844</v>
      </c>
      <c r="C894" s="39">
        <f t="shared" si="421"/>
        <v>-4.6566128730773926E-10</v>
      </c>
      <c r="D894" s="39">
        <f>SUM(D890:D893)</f>
        <v>3246590844</v>
      </c>
      <c r="E894" s="39">
        <f t="shared" ref="E894:AA894" si="422">SUM(E890:E893)</f>
        <v>130658610.80999999</v>
      </c>
      <c r="F894" s="39">
        <f t="shared" si="422"/>
        <v>1943074655.6600003</v>
      </c>
      <c r="G894" s="39">
        <f t="shared" si="422"/>
        <v>0</v>
      </c>
      <c r="H894" s="39">
        <f t="shared" si="422"/>
        <v>0</v>
      </c>
      <c r="I894" s="39">
        <f t="shared" si="422"/>
        <v>106599</v>
      </c>
      <c r="J894" s="39">
        <f t="shared" si="422"/>
        <v>33124368.48</v>
      </c>
      <c r="K894" s="39">
        <f t="shared" si="422"/>
        <v>0</v>
      </c>
      <c r="L894" s="39">
        <f t="shared" si="422"/>
        <v>0</v>
      </c>
      <c r="M894" s="39">
        <f t="shared" si="422"/>
        <v>33230967.48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448423418.32999992</v>
      </c>
      <c r="R894" s="39">
        <f t="shared" si="422"/>
        <v>496335009.59000003</v>
      </c>
      <c r="S894" s="39">
        <f t="shared" si="422"/>
        <v>965191859.25999999</v>
      </c>
      <c r="T894" s="39">
        <f t="shared" si="422"/>
        <v>0</v>
      </c>
      <c r="U894" s="39">
        <f t="shared" si="422"/>
        <v>0</v>
      </c>
      <c r="V894" s="39">
        <f t="shared" si="422"/>
        <v>0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2073733266.47</v>
      </c>
      <c r="AA894" s="39">
        <f t="shared" si="422"/>
        <v>1172857577.53</v>
      </c>
      <c r="AB894" s="40">
        <f>Z894/D894</f>
        <v>0.63874179596805392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3246590844</v>
      </c>
      <c r="C896" s="39">
        <f t="shared" si="425"/>
        <v>-4.6566128730773926E-10</v>
      </c>
      <c r="D896" s="39">
        <f>D895+D894</f>
        <v>3246590844</v>
      </c>
      <c r="E896" s="39">
        <f t="shared" ref="E896:AA896" si="426">E895+E894</f>
        <v>130658610.80999999</v>
      </c>
      <c r="F896" s="39">
        <f t="shared" si="426"/>
        <v>1943074655.6600003</v>
      </c>
      <c r="G896" s="39">
        <f t="shared" si="426"/>
        <v>0</v>
      </c>
      <c r="H896" s="39">
        <f t="shared" si="426"/>
        <v>0</v>
      </c>
      <c r="I896" s="39">
        <f t="shared" si="426"/>
        <v>106599</v>
      </c>
      <c r="J896" s="39">
        <f t="shared" si="426"/>
        <v>33124368.48</v>
      </c>
      <c r="K896" s="39">
        <f t="shared" si="426"/>
        <v>0</v>
      </c>
      <c r="L896" s="39">
        <f t="shared" si="426"/>
        <v>0</v>
      </c>
      <c r="M896" s="39">
        <f t="shared" si="426"/>
        <v>33230967.48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448423418.32999992</v>
      </c>
      <c r="R896" s="39">
        <f t="shared" si="426"/>
        <v>496335009.59000003</v>
      </c>
      <c r="S896" s="39">
        <f t="shared" si="426"/>
        <v>965191859.25999999</v>
      </c>
      <c r="T896" s="39">
        <f t="shared" si="426"/>
        <v>0</v>
      </c>
      <c r="U896" s="39">
        <f t="shared" si="426"/>
        <v>0</v>
      </c>
      <c r="V896" s="39">
        <f t="shared" si="426"/>
        <v>0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2073733266.47</v>
      </c>
      <c r="AA896" s="39">
        <f t="shared" si="426"/>
        <v>1172857577.53</v>
      </c>
      <c r="AB896" s="40">
        <f>Z896/D896</f>
        <v>0.63874179596805392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61710844</v>
      </c>
      <c r="C901" s="31">
        <f>[1]consoCURRENT!F18524</f>
        <v>0</v>
      </c>
      <c r="D901" s="31">
        <f>[1]consoCURRENT!G18524</f>
        <v>61710844</v>
      </c>
      <c r="E901" s="31">
        <f>[1]consoCURRENT!H18524</f>
        <v>889862.01</v>
      </c>
      <c r="F901" s="31">
        <f>[1]consoCURRENT!I18524</f>
        <v>33902272.240000002</v>
      </c>
      <c r="G901" s="31">
        <f>[1]consoCURRENT!J18524</f>
        <v>0</v>
      </c>
      <c r="H901" s="31">
        <f>[1]consoCURRENT!K18524</f>
        <v>0</v>
      </c>
      <c r="I901" s="31">
        <f>[1]consoCURRENT!L18524</f>
        <v>106599</v>
      </c>
      <c r="J901" s="31">
        <f>[1]consoCURRENT!M18524</f>
        <v>33124368.48</v>
      </c>
      <c r="K901" s="31">
        <f>[1]consoCURRENT!N18524</f>
        <v>0</v>
      </c>
      <c r="L901" s="31">
        <f>[1]consoCURRENT!O18524</f>
        <v>0</v>
      </c>
      <c r="M901" s="31">
        <f>[1]consoCURRENT!P18524</f>
        <v>33230967.48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282134.11</v>
      </c>
      <c r="R901" s="31">
        <f>[1]consoCURRENT!U18524</f>
        <v>229284.57</v>
      </c>
      <c r="S901" s="31">
        <f>[1]consoCURRENT!V18524</f>
        <v>266485.08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34792134.25</v>
      </c>
      <c r="AA901" s="31">
        <f>D901-Z901</f>
        <v>26918709.75</v>
      </c>
      <c r="AB901" s="37">
        <f>Z901/D901</f>
        <v>0.56379287649995513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61710844</v>
      </c>
      <c r="C904" s="39">
        <f t="shared" si="428"/>
        <v>0</v>
      </c>
      <c r="D904" s="39">
        <f t="shared" si="428"/>
        <v>61710844</v>
      </c>
      <c r="E904" s="39">
        <f t="shared" si="428"/>
        <v>889862.01</v>
      </c>
      <c r="F904" s="39">
        <f t="shared" si="428"/>
        <v>33902272.240000002</v>
      </c>
      <c r="G904" s="39">
        <f t="shared" si="428"/>
        <v>0</v>
      </c>
      <c r="H904" s="39">
        <f t="shared" si="428"/>
        <v>0</v>
      </c>
      <c r="I904" s="39">
        <f t="shared" si="428"/>
        <v>106599</v>
      </c>
      <c r="J904" s="39">
        <f t="shared" si="428"/>
        <v>33124368.48</v>
      </c>
      <c r="K904" s="39">
        <f t="shared" si="428"/>
        <v>0</v>
      </c>
      <c r="L904" s="39">
        <f t="shared" si="428"/>
        <v>0</v>
      </c>
      <c r="M904" s="39">
        <f t="shared" si="428"/>
        <v>33230967.48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282134.11</v>
      </c>
      <c r="R904" s="39">
        <f t="shared" si="428"/>
        <v>229284.57</v>
      </c>
      <c r="S904" s="39">
        <f t="shared" si="428"/>
        <v>266485.08</v>
      </c>
      <c r="T904" s="39">
        <f t="shared" si="428"/>
        <v>0</v>
      </c>
      <c r="U904" s="39">
        <f t="shared" si="428"/>
        <v>0</v>
      </c>
      <c r="V904" s="39">
        <f t="shared" si="428"/>
        <v>0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34792134.25</v>
      </c>
      <c r="AA904" s="39">
        <f t="shared" si="428"/>
        <v>26918709.75</v>
      </c>
      <c r="AB904" s="40">
        <f>Z904/D904</f>
        <v>0.56379287649995513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61710844</v>
      </c>
      <c r="C906" s="39">
        <f t="shared" si="430"/>
        <v>0</v>
      </c>
      <c r="D906" s="39">
        <f t="shared" si="430"/>
        <v>61710844</v>
      </c>
      <c r="E906" s="39">
        <f t="shared" si="430"/>
        <v>889862.01</v>
      </c>
      <c r="F906" s="39">
        <f t="shared" si="430"/>
        <v>33902272.240000002</v>
      </c>
      <c r="G906" s="39">
        <f t="shared" si="430"/>
        <v>0</v>
      </c>
      <c r="H906" s="39">
        <f t="shared" si="430"/>
        <v>0</v>
      </c>
      <c r="I906" s="39">
        <f t="shared" si="430"/>
        <v>106599</v>
      </c>
      <c r="J906" s="39">
        <f t="shared" si="430"/>
        <v>33124368.48</v>
      </c>
      <c r="K906" s="39">
        <f t="shared" si="430"/>
        <v>0</v>
      </c>
      <c r="L906" s="39">
        <f t="shared" si="430"/>
        <v>0</v>
      </c>
      <c r="M906" s="39">
        <f t="shared" si="430"/>
        <v>33230967.48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282134.11</v>
      </c>
      <c r="R906" s="39">
        <f t="shared" si="430"/>
        <v>229284.57</v>
      </c>
      <c r="S906" s="39">
        <f t="shared" si="430"/>
        <v>266485.08</v>
      </c>
      <c r="T906" s="39">
        <f t="shared" si="430"/>
        <v>0</v>
      </c>
      <c r="U906" s="39">
        <f t="shared" si="430"/>
        <v>0</v>
      </c>
      <c r="V906" s="39">
        <f t="shared" si="430"/>
        <v>0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34792134.25</v>
      </c>
      <c r="AA906" s="39">
        <f t="shared" si="430"/>
        <v>26918709.75</v>
      </c>
      <c r="AB906" s="40">
        <f>Z906/D906</f>
        <v>0.56379287649995513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202556000</v>
      </c>
      <c r="C911" s="31">
        <f>[1]consoCURRENT!F18737</f>
        <v>-4.6566128730773926E-10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77096959.340000004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181501</v>
      </c>
      <c r="R911" s="31">
        <f>[1]consoCURRENT!U18737</f>
        <v>18613</v>
      </c>
      <c r="S911" s="31">
        <f>[1]consoCURRENT!V18737</f>
        <v>76896845.340000004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78524806.120000005</v>
      </c>
      <c r="AA911" s="31">
        <f>D911-Z911</f>
        <v>124031193.88</v>
      </c>
      <c r="AB911" s="37">
        <f>Z911/D911</f>
        <v>0.38766961294654323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202556000</v>
      </c>
      <c r="C914" s="39">
        <f t="shared" si="432"/>
        <v>-4.6566128730773926E-10</v>
      </c>
      <c r="D914" s="39">
        <f t="shared" si="432"/>
        <v>202556000</v>
      </c>
      <c r="E914" s="39">
        <f t="shared" si="432"/>
        <v>1427846.78</v>
      </c>
      <c r="F914" s="39">
        <f t="shared" si="432"/>
        <v>77096959.340000004</v>
      </c>
      <c r="G914" s="39">
        <f t="shared" si="432"/>
        <v>0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181501</v>
      </c>
      <c r="R914" s="39">
        <f t="shared" si="432"/>
        <v>18613</v>
      </c>
      <c r="S914" s="39">
        <f t="shared" si="432"/>
        <v>76896845.340000004</v>
      </c>
      <c r="T914" s="39">
        <f t="shared" si="432"/>
        <v>0</v>
      </c>
      <c r="U914" s="39">
        <f t="shared" si="432"/>
        <v>0</v>
      </c>
      <c r="V914" s="39">
        <f t="shared" si="432"/>
        <v>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78524806.120000005</v>
      </c>
      <c r="AA914" s="39">
        <f t="shared" si="432"/>
        <v>124031193.88</v>
      </c>
      <c r="AB914" s="40">
        <f>Z914/D914</f>
        <v>0.38766961294654323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202556000</v>
      </c>
      <c r="C916" s="39">
        <f t="shared" si="434"/>
        <v>-4.6566128730773926E-10</v>
      </c>
      <c r="D916" s="39">
        <f t="shared" si="434"/>
        <v>202556000</v>
      </c>
      <c r="E916" s="39">
        <f t="shared" si="434"/>
        <v>1427846.78</v>
      </c>
      <c r="F916" s="39">
        <f t="shared" si="434"/>
        <v>77096959.340000004</v>
      </c>
      <c r="G916" s="39">
        <f t="shared" si="434"/>
        <v>0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181501</v>
      </c>
      <c r="R916" s="39">
        <f t="shared" si="434"/>
        <v>18613</v>
      </c>
      <c r="S916" s="39">
        <f t="shared" si="434"/>
        <v>76896845.340000004</v>
      </c>
      <c r="T916" s="39">
        <f t="shared" si="434"/>
        <v>0</v>
      </c>
      <c r="U916" s="39">
        <f t="shared" si="434"/>
        <v>0</v>
      </c>
      <c r="V916" s="39">
        <f t="shared" si="434"/>
        <v>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78524806.120000005</v>
      </c>
      <c r="AA916" s="39">
        <f t="shared" si="434"/>
        <v>124031193.88</v>
      </c>
      <c r="AB916" s="40">
        <f>Z916/D916</f>
        <v>0.38766961294654323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124808999.01000001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1021365.6</v>
      </c>
      <c r="R921" s="31">
        <f>[1]consoCURRENT!U18950</f>
        <v>25537691.870000001</v>
      </c>
      <c r="S921" s="31">
        <f>[1]consoCURRENT!V18950</f>
        <v>98249941.540000007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125646889.40000001</v>
      </c>
      <c r="AA921" s="31">
        <f>D921-Z921</f>
        <v>20983110.599999994</v>
      </c>
      <c r="AB921" s="37">
        <f>Z921/D921</f>
        <v>0.85689756120848393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124808999.01000001</v>
      </c>
      <c r="G924" s="39">
        <f t="shared" si="436"/>
        <v>0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1021365.6</v>
      </c>
      <c r="R924" s="39">
        <f t="shared" si="436"/>
        <v>25537691.870000001</v>
      </c>
      <c r="S924" s="39">
        <f t="shared" si="436"/>
        <v>98249941.540000007</v>
      </c>
      <c r="T924" s="39">
        <f t="shared" si="436"/>
        <v>0</v>
      </c>
      <c r="U924" s="39">
        <f t="shared" si="436"/>
        <v>0</v>
      </c>
      <c r="V924" s="39">
        <f t="shared" si="436"/>
        <v>0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125646889.40000001</v>
      </c>
      <c r="AA924" s="39">
        <f t="shared" si="436"/>
        <v>20983110.599999994</v>
      </c>
      <c r="AB924" s="40">
        <f>Z924/D924</f>
        <v>0.85689756120848393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124808999.01000001</v>
      </c>
      <c r="G926" s="39">
        <f t="shared" si="438"/>
        <v>0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1021365.6</v>
      </c>
      <c r="R926" s="39">
        <f t="shared" si="438"/>
        <v>25537691.870000001</v>
      </c>
      <c r="S926" s="39">
        <f t="shared" si="438"/>
        <v>98249941.540000007</v>
      </c>
      <c r="T926" s="39">
        <f t="shared" si="438"/>
        <v>0</v>
      </c>
      <c r="U926" s="39">
        <f t="shared" si="438"/>
        <v>0</v>
      </c>
      <c r="V926" s="39">
        <f t="shared" si="438"/>
        <v>0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125646889.40000001</v>
      </c>
      <c r="AA926" s="39">
        <f t="shared" si="438"/>
        <v>20983110.599999994</v>
      </c>
      <c r="AB926" s="40">
        <f>Z926/D926</f>
        <v>0.85689756120848393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47409048.729999997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20544675.670000002</v>
      </c>
      <c r="R931" s="31">
        <f>[1]consoCURRENT!U19163</f>
        <v>8229420.7399999993</v>
      </c>
      <c r="S931" s="31">
        <f>[1]consoCURRENT!V19163</f>
        <v>18634952.32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50537851.25</v>
      </c>
      <c r="AA931" s="31">
        <f>D931-Z931</f>
        <v>24569148.75</v>
      </c>
      <c r="AB931" s="37">
        <f>Z931/D931</f>
        <v>0.67287804399057349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47409048.729999997</v>
      </c>
      <c r="G934" s="39">
        <f t="shared" si="440"/>
        <v>0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20544675.670000002</v>
      </c>
      <c r="R934" s="39">
        <f t="shared" si="440"/>
        <v>8229420.7399999993</v>
      </c>
      <c r="S934" s="39">
        <f t="shared" si="440"/>
        <v>18634952.32</v>
      </c>
      <c r="T934" s="39">
        <f t="shared" si="440"/>
        <v>0</v>
      </c>
      <c r="U934" s="39">
        <f t="shared" si="440"/>
        <v>0</v>
      </c>
      <c r="V934" s="39">
        <f t="shared" si="440"/>
        <v>0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50537851.25</v>
      </c>
      <c r="AA934" s="39">
        <f t="shared" si="440"/>
        <v>24569148.75</v>
      </c>
      <c r="AB934" s="40">
        <f>Z934/D934</f>
        <v>0.67287804399057349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47409048.729999997</v>
      </c>
      <c r="G936" s="39">
        <f t="shared" si="442"/>
        <v>0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20544675.670000002</v>
      </c>
      <c r="R936" s="39">
        <f t="shared" si="442"/>
        <v>8229420.7399999993</v>
      </c>
      <c r="S936" s="39">
        <f t="shared" si="442"/>
        <v>18634952.32</v>
      </c>
      <c r="T936" s="39">
        <f t="shared" si="442"/>
        <v>0</v>
      </c>
      <c r="U936" s="39">
        <f t="shared" si="442"/>
        <v>0</v>
      </c>
      <c r="V936" s="39">
        <f t="shared" si="442"/>
        <v>0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50537851.25</v>
      </c>
      <c r="AA936" s="39">
        <f t="shared" si="442"/>
        <v>24569148.75</v>
      </c>
      <c r="AB936" s="40">
        <f>Z936/D936</f>
        <v>0.67287804399057349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125202261.92999999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48907040.549999997</v>
      </c>
      <c r="R941" s="31">
        <f>[1]consoCURRENT!U19376</f>
        <v>67090173.050000004</v>
      </c>
      <c r="S941" s="31">
        <f>[1]consoCURRENT!V19376</f>
        <v>9205048.3300000001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125916102.76000001</v>
      </c>
      <c r="AA941" s="31">
        <f>D941-Z941</f>
        <v>20061897.239999995</v>
      </c>
      <c r="AB941" s="37">
        <f>Z941/D941</f>
        <v>0.86256903615613312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125202261.92999999</v>
      </c>
      <c r="G944" s="39">
        <f t="shared" si="444"/>
        <v>0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48907040.549999997</v>
      </c>
      <c r="R944" s="39">
        <f t="shared" si="444"/>
        <v>67090173.050000004</v>
      </c>
      <c r="S944" s="39">
        <f t="shared" si="444"/>
        <v>9205048.3300000001</v>
      </c>
      <c r="T944" s="39">
        <f t="shared" si="444"/>
        <v>0</v>
      </c>
      <c r="U944" s="39">
        <f t="shared" si="444"/>
        <v>0</v>
      </c>
      <c r="V944" s="39">
        <f t="shared" si="444"/>
        <v>0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125916102.76000001</v>
      </c>
      <c r="AA944" s="39">
        <f t="shared" si="444"/>
        <v>20061897.239999995</v>
      </c>
      <c r="AB944" s="40">
        <f>Z944/D944</f>
        <v>0.86256903615613312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125202261.92999999</v>
      </c>
      <c r="G946" s="39">
        <f t="shared" si="446"/>
        <v>0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48907040.549999997</v>
      </c>
      <c r="R946" s="39">
        <f t="shared" si="446"/>
        <v>67090173.050000004</v>
      </c>
      <c r="S946" s="39">
        <f t="shared" si="446"/>
        <v>9205048.3300000001</v>
      </c>
      <c r="T946" s="39">
        <f t="shared" si="446"/>
        <v>0</v>
      </c>
      <c r="U946" s="39">
        <f t="shared" si="446"/>
        <v>0</v>
      </c>
      <c r="V946" s="39">
        <f t="shared" si="446"/>
        <v>0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125916102.76000001</v>
      </c>
      <c r="AA946" s="39">
        <f t="shared" si="446"/>
        <v>20061897.239999995</v>
      </c>
      <c r="AB946" s="40">
        <f>Z946/D946</f>
        <v>0.86256903615613312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120002324.76000001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72048223.459999993</v>
      </c>
      <c r="R951" s="31">
        <f>[1]consoCURRENT!U19589</f>
        <v>24327266.079999998</v>
      </c>
      <c r="S951" s="31">
        <f>[1]consoCURRENT!V19589</f>
        <v>23626835.219999999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126117006.38</v>
      </c>
      <c r="AA951" s="31">
        <f>D951-Z951</f>
        <v>31471993.620000005</v>
      </c>
      <c r="AB951" s="37">
        <f>Z951/D951</f>
        <v>0.80029066990716358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120002324.76000001</v>
      </c>
      <c r="G954" s="39">
        <f t="shared" si="448"/>
        <v>0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72048223.459999993</v>
      </c>
      <c r="R954" s="39">
        <f t="shared" si="448"/>
        <v>24327266.079999998</v>
      </c>
      <c r="S954" s="39">
        <f t="shared" si="448"/>
        <v>23626835.219999999</v>
      </c>
      <c r="T954" s="39">
        <f t="shared" si="448"/>
        <v>0</v>
      </c>
      <c r="U954" s="39">
        <f t="shared" si="448"/>
        <v>0</v>
      </c>
      <c r="V954" s="39">
        <f t="shared" si="448"/>
        <v>0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126117006.38</v>
      </c>
      <c r="AA954" s="39">
        <f t="shared" si="448"/>
        <v>31471993.620000005</v>
      </c>
      <c r="AB954" s="40">
        <f>Z954/D954</f>
        <v>0.80029066990716358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120002324.76000001</v>
      </c>
      <c r="G956" s="39">
        <f t="shared" si="450"/>
        <v>0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72048223.459999993</v>
      </c>
      <c r="R956" s="39">
        <f t="shared" si="450"/>
        <v>24327266.079999998</v>
      </c>
      <c r="S956" s="39">
        <f t="shared" si="450"/>
        <v>23626835.219999999</v>
      </c>
      <c r="T956" s="39">
        <f t="shared" si="450"/>
        <v>0</v>
      </c>
      <c r="U956" s="39">
        <f t="shared" si="450"/>
        <v>0</v>
      </c>
      <c r="V956" s="39">
        <f t="shared" si="450"/>
        <v>0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126117006.38</v>
      </c>
      <c r="AA956" s="39">
        <f t="shared" si="450"/>
        <v>31471993.620000005</v>
      </c>
      <c r="AB956" s="40">
        <f>Z956/D956</f>
        <v>0.80029066990716358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252360889.30000001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58489660.390000001</v>
      </c>
      <c r="R961" s="31">
        <f>[1]consoCURRENT!U19802</f>
        <v>43428618.719999999</v>
      </c>
      <c r="S961" s="31">
        <f>[1]consoCURRENT!V19802</f>
        <v>150442610.19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257288429.78999999</v>
      </c>
      <c r="AA961" s="31">
        <f>D961-Z961</f>
        <v>85359570.210000008</v>
      </c>
      <c r="AB961" s="37">
        <f>Z961/D961</f>
        <v>0.75088262528892624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252360889.30000001</v>
      </c>
      <c r="G964" s="39">
        <f t="shared" si="452"/>
        <v>0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58489660.390000001</v>
      </c>
      <c r="R964" s="39">
        <f t="shared" si="452"/>
        <v>43428618.719999999</v>
      </c>
      <c r="S964" s="39">
        <f t="shared" si="452"/>
        <v>150442610.19</v>
      </c>
      <c r="T964" s="39">
        <f t="shared" si="452"/>
        <v>0</v>
      </c>
      <c r="U964" s="39">
        <f t="shared" si="452"/>
        <v>0</v>
      </c>
      <c r="V964" s="39">
        <f t="shared" si="452"/>
        <v>0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257288429.78999999</v>
      </c>
      <c r="AA964" s="39">
        <f t="shared" si="452"/>
        <v>85359570.210000008</v>
      </c>
      <c r="AB964" s="40">
        <f>Z964/D964</f>
        <v>0.75088262528892624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252360889.30000001</v>
      </c>
      <c r="G966" s="39">
        <f t="shared" si="454"/>
        <v>0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58489660.390000001</v>
      </c>
      <c r="R966" s="39">
        <f t="shared" si="454"/>
        <v>43428618.719999999</v>
      </c>
      <c r="S966" s="39">
        <f t="shared" si="454"/>
        <v>150442610.19</v>
      </c>
      <c r="T966" s="39">
        <f t="shared" si="454"/>
        <v>0</v>
      </c>
      <c r="U966" s="39">
        <f t="shared" si="454"/>
        <v>0</v>
      </c>
      <c r="V966" s="39">
        <f t="shared" si="454"/>
        <v>0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257288429.78999999</v>
      </c>
      <c r="AA966" s="39">
        <f t="shared" si="454"/>
        <v>85359570.210000008</v>
      </c>
      <c r="AB966" s="40">
        <f>Z966/D966</f>
        <v>0.75088262528892624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89947589.590000018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16100182.07</v>
      </c>
      <c r="R971" s="31">
        <f>[1]consoCURRENT!U20015</f>
        <v>64542849.420000002</v>
      </c>
      <c r="S971" s="31">
        <f>[1]consoCURRENT!V20015</f>
        <v>9304558.0999999996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92060089.689999998</v>
      </c>
      <c r="AA971" s="31">
        <f>D971-Z971</f>
        <v>12112910.310000002</v>
      </c>
      <c r="AB971" s="37">
        <f>Z971/D971</f>
        <v>0.88372313065765595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89947589.590000018</v>
      </c>
      <c r="G974" s="39">
        <f t="shared" si="456"/>
        <v>0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16100182.07</v>
      </c>
      <c r="R974" s="39">
        <f t="shared" si="456"/>
        <v>64542849.420000002</v>
      </c>
      <c r="S974" s="39">
        <f t="shared" si="456"/>
        <v>9304558.0999999996</v>
      </c>
      <c r="T974" s="39">
        <f t="shared" si="456"/>
        <v>0</v>
      </c>
      <c r="U974" s="39">
        <f t="shared" si="456"/>
        <v>0</v>
      </c>
      <c r="V974" s="39">
        <f t="shared" si="456"/>
        <v>0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92060089.689999998</v>
      </c>
      <c r="AA974" s="39">
        <f t="shared" si="456"/>
        <v>12112910.310000002</v>
      </c>
      <c r="AB974" s="40">
        <f>Z974/D974</f>
        <v>0.88372313065765595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89947589.590000018</v>
      </c>
      <c r="G976" s="39">
        <f t="shared" si="458"/>
        <v>0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16100182.07</v>
      </c>
      <c r="R976" s="39">
        <f t="shared" si="458"/>
        <v>64542849.420000002</v>
      </c>
      <c r="S976" s="39">
        <f t="shared" si="458"/>
        <v>9304558.0999999996</v>
      </c>
      <c r="T976" s="39">
        <f t="shared" si="458"/>
        <v>0</v>
      </c>
      <c r="U976" s="39">
        <f t="shared" si="458"/>
        <v>0</v>
      </c>
      <c r="V976" s="39">
        <f t="shared" si="458"/>
        <v>0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92060089.689999998</v>
      </c>
      <c r="AA976" s="39">
        <f t="shared" si="458"/>
        <v>12112910.310000002</v>
      </c>
      <c r="AB976" s="40">
        <f>Z976/D976</f>
        <v>0.88372313065765595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151670860.75999999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20866905.080000002</v>
      </c>
      <c r="R981" s="31">
        <f>[1]consoCURRENT!U20228</f>
        <v>56820865.169999994</v>
      </c>
      <c r="S981" s="31">
        <f>[1]consoCURRENT!V20228</f>
        <v>73983090.510000005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154957797.74000001</v>
      </c>
      <c r="AA981" s="31">
        <f>D981-Z981</f>
        <v>114371202.25999999</v>
      </c>
      <c r="AB981" s="37">
        <f>Z981/D981</f>
        <v>0.57534761477598029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151670860.75999999</v>
      </c>
      <c r="G984" s="39">
        <f t="shared" si="460"/>
        <v>0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20866905.080000002</v>
      </c>
      <c r="R984" s="39">
        <f t="shared" si="460"/>
        <v>56820865.169999994</v>
      </c>
      <c r="S984" s="39">
        <f t="shared" si="460"/>
        <v>73983090.510000005</v>
      </c>
      <c r="T984" s="39">
        <f t="shared" si="460"/>
        <v>0</v>
      </c>
      <c r="U984" s="39">
        <f t="shared" si="460"/>
        <v>0</v>
      </c>
      <c r="V984" s="39">
        <f t="shared" si="460"/>
        <v>0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154957797.74000001</v>
      </c>
      <c r="AA984" s="39">
        <f t="shared" si="460"/>
        <v>114371202.25999999</v>
      </c>
      <c r="AB984" s="40">
        <f>Z984/D984</f>
        <v>0.57534761477598029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151670860.75999999</v>
      </c>
      <c r="G986" s="39">
        <f t="shared" si="462"/>
        <v>0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20866905.080000002</v>
      </c>
      <c r="R986" s="39">
        <f t="shared" si="462"/>
        <v>56820865.169999994</v>
      </c>
      <c r="S986" s="39">
        <f t="shared" si="462"/>
        <v>73983090.510000005</v>
      </c>
      <c r="T986" s="39">
        <f t="shared" si="462"/>
        <v>0</v>
      </c>
      <c r="U986" s="39">
        <f t="shared" si="462"/>
        <v>0</v>
      </c>
      <c r="V986" s="39">
        <f t="shared" si="462"/>
        <v>0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154957797.74000001</v>
      </c>
      <c r="AA986" s="39">
        <f t="shared" si="462"/>
        <v>114371202.25999999</v>
      </c>
      <c r="AB986" s="40">
        <f>Z986/D986</f>
        <v>0.57534761477598029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225174000</v>
      </c>
      <c r="C991" s="31">
        <f>[1]consoCURRENT!F20441</f>
        <v>0</v>
      </c>
      <c r="D991" s="31">
        <f>[1]consoCURRENT!G20441</f>
        <v>225174000</v>
      </c>
      <c r="E991" s="31">
        <f>[1]consoCURRENT!H20441</f>
        <v>85136442.530000001</v>
      </c>
      <c r="F991" s="31">
        <f>[1]consoCURRENT!I20441</f>
        <v>130797646.47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53927785</v>
      </c>
      <c r="R991" s="31">
        <f>[1]consoCURRENT!U20441</f>
        <v>4820435.83</v>
      </c>
      <c r="S991" s="31">
        <f>[1]consoCURRENT!V20441</f>
        <v>72049425.640000001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215934089</v>
      </c>
      <c r="AA991" s="31">
        <f>D991-Z991</f>
        <v>9239911</v>
      </c>
      <c r="AB991" s="37">
        <f>Z991/D991</f>
        <v>0.95896546226473744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225174000</v>
      </c>
      <c r="C994" s="39">
        <f t="shared" si="464"/>
        <v>0</v>
      </c>
      <c r="D994" s="39">
        <f t="shared" si="464"/>
        <v>225174000</v>
      </c>
      <c r="E994" s="39">
        <f t="shared" si="464"/>
        <v>85136442.530000001</v>
      </c>
      <c r="F994" s="39">
        <f t="shared" si="464"/>
        <v>130797646.47</v>
      </c>
      <c r="G994" s="39">
        <f t="shared" si="464"/>
        <v>0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53927785</v>
      </c>
      <c r="R994" s="39">
        <f t="shared" si="464"/>
        <v>4820435.83</v>
      </c>
      <c r="S994" s="39">
        <f t="shared" si="464"/>
        <v>72049425.640000001</v>
      </c>
      <c r="T994" s="39">
        <f t="shared" si="464"/>
        <v>0</v>
      </c>
      <c r="U994" s="39">
        <f t="shared" si="464"/>
        <v>0</v>
      </c>
      <c r="V994" s="39">
        <f t="shared" si="464"/>
        <v>0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215934089</v>
      </c>
      <c r="AA994" s="39">
        <f t="shared" si="464"/>
        <v>9239911</v>
      </c>
      <c r="AB994" s="40">
        <f>Z994/D994</f>
        <v>0.95896546226473744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225174000</v>
      </c>
      <c r="C996" s="39">
        <f t="shared" si="466"/>
        <v>0</v>
      </c>
      <c r="D996" s="39">
        <f t="shared" si="466"/>
        <v>225174000</v>
      </c>
      <c r="E996" s="39">
        <f t="shared" si="466"/>
        <v>85136442.530000001</v>
      </c>
      <c r="F996" s="39">
        <f t="shared" si="466"/>
        <v>130797646.47</v>
      </c>
      <c r="G996" s="39">
        <f t="shared" si="466"/>
        <v>0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53927785</v>
      </c>
      <c r="R996" s="39">
        <f t="shared" si="466"/>
        <v>4820435.83</v>
      </c>
      <c r="S996" s="39">
        <f t="shared" si="466"/>
        <v>72049425.640000001</v>
      </c>
      <c r="T996" s="39">
        <f t="shared" si="466"/>
        <v>0</v>
      </c>
      <c r="U996" s="39">
        <f t="shared" si="466"/>
        <v>0</v>
      </c>
      <c r="V996" s="39">
        <f t="shared" si="466"/>
        <v>0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215934089</v>
      </c>
      <c r="AA996" s="39">
        <f t="shared" si="466"/>
        <v>9239911</v>
      </c>
      <c r="AB996" s="40">
        <f>Z996/D996</f>
        <v>0.95896546226473744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361642000</v>
      </c>
      <c r="C1001" s="31">
        <f>[1]consoCURRENT!F20654</f>
        <v>0</v>
      </c>
      <c r="D1001" s="31">
        <f>[1]consoCURRENT!G20654</f>
        <v>361642000</v>
      </c>
      <c r="E1001" s="31">
        <f>[1]consoCURRENT!H20654</f>
        <v>2566987.48</v>
      </c>
      <c r="F1001" s="31">
        <f>[1]consoCURRENT!I20654</f>
        <v>109974757.5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7657832.8399999999</v>
      </c>
      <c r="R1001" s="31">
        <f>[1]consoCURRENT!U20654</f>
        <v>2050323.66</v>
      </c>
      <c r="S1001" s="31">
        <f>[1]consoCURRENT!V20654</f>
        <v>100266601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112541744.98</v>
      </c>
      <c r="AA1001" s="31">
        <f>D1001-Z1001</f>
        <v>249100255.01999998</v>
      </c>
      <c r="AB1001" s="37">
        <f>Z1001/D1001</f>
        <v>0.31119655620752018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361642000</v>
      </c>
      <c r="C1004" s="39">
        <f t="shared" si="468"/>
        <v>0</v>
      </c>
      <c r="D1004" s="39">
        <f t="shared" si="468"/>
        <v>361642000</v>
      </c>
      <c r="E1004" s="39">
        <f t="shared" si="468"/>
        <v>2566987.48</v>
      </c>
      <c r="F1004" s="39">
        <f t="shared" si="468"/>
        <v>109974757.5</v>
      </c>
      <c r="G1004" s="39">
        <f t="shared" si="468"/>
        <v>0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7657832.8399999999</v>
      </c>
      <c r="R1004" s="39">
        <f t="shared" si="468"/>
        <v>2050323.66</v>
      </c>
      <c r="S1004" s="39">
        <f t="shared" si="468"/>
        <v>100266601</v>
      </c>
      <c r="T1004" s="39">
        <f t="shared" si="468"/>
        <v>0</v>
      </c>
      <c r="U1004" s="39">
        <f t="shared" si="468"/>
        <v>0</v>
      </c>
      <c r="V1004" s="39">
        <f t="shared" si="468"/>
        <v>0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112541744.98</v>
      </c>
      <c r="AA1004" s="39">
        <f t="shared" si="468"/>
        <v>249100255.01999998</v>
      </c>
      <c r="AB1004" s="40">
        <f>Z1004/D1004</f>
        <v>0.31119655620752018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361642000</v>
      </c>
      <c r="C1006" s="39">
        <f t="shared" si="470"/>
        <v>0</v>
      </c>
      <c r="D1006" s="39">
        <f t="shared" si="470"/>
        <v>361642000</v>
      </c>
      <c r="E1006" s="39">
        <f t="shared" si="470"/>
        <v>2566987.48</v>
      </c>
      <c r="F1006" s="39">
        <f t="shared" si="470"/>
        <v>109974757.5</v>
      </c>
      <c r="G1006" s="39">
        <f t="shared" si="470"/>
        <v>0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7657832.8399999999</v>
      </c>
      <c r="R1006" s="39">
        <f t="shared" si="470"/>
        <v>2050323.66</v>
      </c>
      <c r="S1006" s="39">
        <f t="shared" si="470"/>
        <v>100266601</v>
      </c>
      <c r="T1006" s="39">
        <f t="shared" si="470"/>
        <v>0</v>
      </c>
      <c r="U1006" s="39">
        <f t="shared" si="470"/>
        <v>0</v>
      </c>
      <c r="V1006" s="39">
        <f t="shared" si="470"/>
        <v>0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112541744.98</v>
      </c>
      <c r="AA1006" s="39">
        <f t="shared" si="470"/>
        <v>249100255.01999998</v>
      </c>
      <c r="AB1006" s="40">
        <f>Z1006/D1006</f>
        <v>0.31119655620752018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13830134.199999999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4814382.54</v>
      </c>
      <c r="R1011" s="31">
        <f>[1]consoCURRENT!U20867</f>
        <v>8693993.5399999991</v>
      </c>
      <c r="S1011" s="31">
        <f>[1]consoCURRENT!V20867</f>
        <v>321758.12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17757379.080000002</v>
      </c>
      <c r="AA1011" s="31">
        <f>D1011-Z1011</f>
        <v>132424620.92</v>
      </c>
      <c r="AB1011" s="37">
        <f>Z1011/D1011</f>
        <v>0.11823906380258621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13830134.199999999</v>
      </c>
      <c r="G1014" s="39">
        <f t="shared" si="472"/>
        <v>0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4814382.54</v>
      </c>
      <c r="R1014" s="39">
        <f t="shared" si="472"/>
        <v>8693993.5399999991</v>
      </c>
      <c r="S1014" s="39">
        <f t="shared" si="472"/>
        <v>321758.12</v>
      </c>
      <c r="T1014" s="39">
        <f t="shared" si="472"/>
        <v>0</v>
      </c>
      <c r="U1014" s="39">
        <f t="shared" si="472"/>
        <v>0</v>
      </c>
      <c r="V1014" s="39">
        <f t="shared" si="472"/>
        <v>0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17757379.080000002</v>
      </c>
      <c r="AA1014" s="39">
        <f t="shared" si="472"/>
        <v>132424620.92</v>
      </c>
      <c r="AB1014" s="40">
        <f>Z1014/D1014</f>
        <v>0.11823906380258621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13830134.199999999</v>
      </c>
      <c r="G1016" s="39">
        <f t="shared" si="474"/>
        <v>0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4814382.54</v>
      </c>
      <c r="R1016" s="39">
        <f t="shared" si="474"/>
        <v>8693993.5399999991</v>
      </c>
      <c r="S1016" s="39">
        <f t="shared" si="474"/>
        <v>321758.12</v>
      </c>
      <c r="T1016" s="39">
        <f t="shared" si="474"/>
        <v>0</v>
      </c>
      <c r="U1016" s="39">
        <f t="shared" si="474"/>
        <v>0</v>
      </c>
      <c r="V1016" s="39">
        <f t="shared" si="474"/>
        <v>0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17757379.080000002</v>
      </c>
      <c r="AA1016" s="39">
        <f t="shared" si="474"/>
        <v>132424620.92</v>
      </c>
      <c r="AB1016" s="40">
        <f>Z1016/D1016</f>
        <v>0.11823906380258621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52436302.159999996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3334483.34</v>
      </c>
      <c r="R1021" s="31">
        <f>[1]consoCURRENT!U21080</f>
        <v>9668141.6400000006</v>
      </c>
      <c r="S1021" s="31">
        <f>[1]consoCURRENT!V21080</f>
        <v>39433677.18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53721571.259999998</v>
      </c>
      <c r="AA1021" s="31">
        <f>D1021-Z1021</f>
        <v>146788428.74000001</v>
      </c>
      <c r="AB1021" s="37">
        <f>Z1021/D1021</f>
        <v>0.26792464844646152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52436302.159999996</v>
      </c>
      <c r="G1024" s="39">
        <f t="shared" si="476"/>
        <v>0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3334483.34</v>
      </c>
      <c r="R1024" s="39">
        <f t="shared" si="476"/>
        <v>9668141.6400000006</v>
      </c>
      <c r="S1024" s="39">
        <f t="shared" si="476"/>
        <v>39433677.18</v>
      </c>
      <c r="T1024" s="39">
        <f t="shared" si="476"/>
        <v>0</v>
      </c>
      <c r="U1024" s="39">
        <f t="shared" si="476"/>
        <v>0</v>
      </c>
      <c r="V1024" s="39">
        <f t="shared" si="476"/>
        <v>0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53721571.259999998</v>
      </c>
      <c r="AA1024" s="39">
        <f t="shared" si="476"/>
        <v>146788428.74000001</v>
      </c>
      <c r="AB1024" s="40">
        <f>Z1024/D1024</f>
        <v>0.26792464844646152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52436302.159999996</v>
      </c>
      <c r="G1026" s="39">
        <f t="shared" si="478"/>
        <v>0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3334483.34</v>
      </c>
      <c r="R1026" s="39">
        <f t="shared" si="478"/>
        <v>9668141.6400000006</v>
      </c>
      <c r="S1026" s="39">
        <f t="shared" si="478"/>
        <v>39433677.18</v>
      </c>
      <c r="T1026" s="39">
        <f t="shared" si="478"/>
        <v>0</v>
      </c>
      <c r="U1026" s="39">
        <f t="shared" si="478"/>
        <v>0</v>
      </c>
      <c r="V1026" s="39">
        <f t="shared" si="478"/>
        <v>0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53721571.259999998</v>
      </c>
      <c r="AA1026" s="39">
        <f t="shared" si="478"/>
        <v>146788428.74000001</v>
      </c>
      <c r="AB1026" s="40">
        <f>Z1026/D1026</f>
        <v>0.26792464844646152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220749792.01000002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977208.6</v>
      </c>
      <c r="R1031" s="31">
        <f>[1]consoCURRENT!U21293</f>
        <v>110295015.01000001</v>
      </c>
      <c r="S1031" s="31">
        <f>[1]consoCURRENT!V21293</f>
        <v>109477568.39999999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221502076.38999999</v>
      </c>
      <c r="AA1031" s="31">
        <f>D1031-Z1031</f>
        <v>53222923.610000014</v>
      </c>
      <c r="AB1031" s="37">
        <f>Z1031/D1031</f>
        <v>0.80626836432796423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220749792.01000002</v>
      </c>
      <c r="G1034" s="39">
        <f t="shared" si="480"/>
        <v>0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977208.6</v>
      </c>
      <c r="R1034" s="39">
        <f t="shared" si="480"/>
        <v>110295015.01000001</v>
      </c>
      <c r="S1034" s="39">
        <f t="shared" si="480"/>
        <v>109477568.39999999</v>
      </c>
      <c r="T1034" s="39">
        <f t="shared" si="480"/>
        <v>0</v>
      </c>
      <c r="U1034" s="39">
        <f t="shared" si="480"/>
        <v>0</v>
      </c>
      <c r="V1034" s="39">
        <f t="shared" si="480"/>
        <v>0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221502076.38999999</v>
      </c>
      <c r="AA1034" s="39">
        <f t="shared" si="480"/>
        <v>53222923.610000014</v>
      </c>
      <c r="AB1034" s="40">
        <f>Z1034/D1034</f>
        <v>0.80626836432796423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220749792.01000002</v>
      </c>
      <c r="G1036" s="39">
        <f t="shared" si="482"/>
        <v>0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977208.6</v>
      </c>
      <c r="R1036" s="39">
        <f t="shared" si="482"/>
        <v>110295015.01000001</v>
      </c>
      <c r="S1036" s="39">
        <f t="shared" si="482"/>
        <v>109477568.39999999</v>
      </c>
      <c r="T1036" s="39">
        <f t="shared" si="482"/>
        <v>0</v>
      </c>
      <c r="U1036" s="39">
        <f t="shared" si="482"/>
        <v>0</v>
      </c>
      <c r="V1036" s="39">
        <f t="shared" si="482"/>
        <v>0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221502076.38999999</v>
      </c>
      <c r="AA1036" s="39">
        <f t="shared" si="482"/>
        <v>53222923.610000014</v>
      </c>
      <c r="AB1036" s="40">
        <f>Z1036/D1036</f>
        <v>0.80626836432796423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161730224.75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41697262.5</v>
      </c>
      <c r="R1041" s="31">
        <f>[1]consoCURRENT!U21506</f>
        <v>30807588.02</v>
      </c>
      <c r="S1041" s="31">
        <f>[1]consoCURRENT!V21506</f>
        <v>89225374.230000004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172128376.19</v>
      </c>
      <c r="AA1041" s="31">
        <f>D1041-Z1041</f>
        <v>25868623.810000002</v>
      </c>
      <c r="AB1041" s="37">
        <f>Z1041/D1041</f>
        <v>0.86934840522836199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161730224.75</v>
      </c>
      <c r="G1044" s="39">
        <f t="shared" si="484"/>
        <v>0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41697262.5</v>
      </c>
      <c r="R1044" s="39">
        <f t="shared" si="484"/>
        <v>30807588.02</v>
      </c>
      <c r="S1044" s="39">
        <f t="shared" si="484"/>
        <v>89225374.230000004</v>
      </c>
      <c r="T1044" s="39">
        <f t="shared" si="484"/>
        <v>0</v>
      </c>
      <c r="U1044" s="39">
        <f t="shared" si="484"/>
        <v>0</v>
      </c>
      <c r="V1044" s="39">
        <f t="shared" si="484"/>
        <v>0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172128376.19</v>
      </c>
      <c r="AA1044" s="39">
        <f t="shared" si="484"/>
        <v>25868623.810000002</v>
      </c>
      <c r="AB1044" s="40">
        <f>Z1044/D1044</f>
        <v>0.86934840522836199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161730224.75</v>
      </c>
      <c r="G1046" s="39">
        <f t="shared" si="486"/>
        <v>0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41697262.5</v>
      </c>
      <c r="R1046" s="39">
        <f t="shared" si="486"/>
        <v>30807588.02</v>
      </c>
      <c r="S1046" s="39">
        <f t="shared" si="486"/>
        <v>89225374.230000004</v>
      </c>
      <c r="T1046" s="39">
        <f t="shared" si="486"/>
        <v>0</v>
      </c>
      <c r="U1046" s="39">
        <f t="shared" si="486"/>
        <v>0</v>
      </c>
      <c r="V1046" s="39">
        <f t="shared" si="486"/>
        <v>0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172128376.19</v>
      </c>
      <c r="AA1046" s="39">
        <f t="shared" si="486"/>
        <v>25868623.810000002</v>
      </c>
      <c r="AB1046" s="40">
        <f>Z1046/D1046</f>
        <v>0.86934840522836199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148888548.25999999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96565608.739999995</v>
      </c>
      <c r="R1051" s="31">
        <f>[1]consoCURRENT!U21719</f>
        <v>22853525.16</v>
      </c>
      <c r="S1051" s="31">
        <f>[1]consoCURRENT!V21719</f>
        <v>29469414.359999988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149612838.17999998</v>
      </c>
      <c r="AA1051" s="31">
        <f>D1051-Z1051</f>
        <v>34421161.820000023</v>
      </c>
      <c r="AB1051" s="37">
        <f>Z1051/D1051</f>
        <v>0.81296302954888755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148888548.25999999</v>
      </c>
      <c r="G1054" s="39">
        <f t="shared" si="488"/>
        <v>0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96565608.739999995</v>
      </c>
      <c r="R1054" s="39">
        <f t="shared" si="488"/>
        <v>22853525.16</v>
      </c>
      <c r="S1054" s="39">
        <f t="shared" si="488"/>
        <v>29469414.359999988</v>
      </c>
      <c r="T1054" s="39">
        <f t="shared" si="488"/>
        <v>0</v>
      </c>
      <c r="U1054" s="39">
        <f t="shared" si="488"/>
        <v>0</v>
      </c>
      <c r="V1054" s="39">
        <f t="shared" si="488"/>
        <v>0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149612838.17999998</v>
      </c>
      <c r="AA1054" s="39">
        <f t="shared" si="488"/>
        <v>34421161.820000023</v>
      </c>
      <c r="AB1054" s="40">
        <f>Z1054/D1054</f>
        <v>0.81296302954888755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148888548.25999999</v>
      </c>
      <c r="G1056" s="39">
        <f t="shared" si="490"/>
        <v>0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96565608.739999995</v>
      </c>
      <c r="R1056" s="39">
        <f t="shared" si="490"/>
        <v>22853525.16</v>
      </c>
      <c r="S1056" s="39">
        <f t="shared" si="490"/>
        <v>29469414.359999988</v>
      </c>
      <c r="T1056" s="39">
        <f t="shared" si="490"/>
        <v>0</v>
      </c>
      <c r="U1056" s="39">
        <f t="shared" si="490"/>
        <v>0</v>
      </c>
      <c r="V1056" s="39">
        <f t="shared" si="490"/>
        <v>0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149612838.17999998</v>
      </c>
      <c r="AA1056" s="39">
        <f t="shared" si="490"/>
        <v>34421161.820000023</v>
      </c>
      <c r="AB1056" s="40">
        <f>Z1056/D1056</f>
        <v>0.81296302954888755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82266044.649999991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1007166.84</v>
      </c>
      <c r="R1061" s="31">
        <f>[1]consoCURRENT!U21932</f>
        <v>16921204.109999999</v>
      </c>
      <c r="S1061" s="31">
        <f>[1]consoCURRENT!V21932</f>
        <v>64337673.700000003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84694084.010000005</v>
      </c>
      <c r="AA1061" s="31">
        <f>D1061-Z1061</f>
        <v>61911915.989999995</v>
      </c>
      <c r="AB1061" s="37">
        <f>Z1061/D1061</f>
        <v>0.57769862086135637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82266044.649999991</v>
      </c>
      <c r="G1064" s="39">
        <f t="shared" si="492"/>
        <v>0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1007166.84</v>
      </c>
      <c r="R1064" s="39">
        <f t="shared" si="492"/>
        <v>16921204.109999999</v>
      </c>
      <c r="S1064" s="39">
        <f t="shared" si="492"/>
        <v>64337673.700000003</v>
      </c>
      <c r="T1064" s="39">
        <f t="shared" si="492"/>
        <v>0</v>
      </c>
      <c r="U1064" s="39">
        <f t="shared" si="492"/>
        <v>0</v>
      </c>
      <c r="V1064" s="39">
        <f t="shared" si="492"/>
        <v>0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84694084.010000005</v>
      </c>
      <c r="AA1064" s="39">
        <f t="shared" si="492"/>
        <v>61911915.989999995</v>
      </c>
      <c r="AB1064" s="40">
        <f>Z1064/D1064</f>
        <v>0.57769862086135637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82266044.649999991</v>
      </c>
      <c r="G1066" s="39">
        <f t="shared" si="494"/>
        <v>0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1007166.84</v>
      </c>
      <c r="R1066" s="39">
        <f t="shared" si="494"/>
        <v>16921204.109999999</v>
      </c>
      <c r="S1066" s="39">
        <f t="shared" si="494"/>
        <v>64337673.700000003</v>
      </c>
      <c r="T1066" s="39">
        <f t="shared" si="494"/>
        <v>0</v>
      </c>
      <c r="U1066" s="39">
        <f t="shared" si="494"/>
        <v>0</v>
      </c>
      <c r="V1066" s="39">
        <f t="shared" si="494"/>
        <v>0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84694084.010000005</v>
      </c>
      <c r="AA1066" s="39">
        <f t="shared" si="494"/>
        <v>61911915.989999995</v>
      </c>
      <c r="AB1066" s="40">
        <f>Z1066/D1066</f>
        <v>0.57769862086135637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5439659.5199999996</v>
      </c>
      <c r="G1070" s="31">
        <f t="shared" si="495"/>
        <v>0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1245992.25</v>
      </c>
      <c r="R1070" s="31">
        <f t="shared" si="495"/>
        <v>2972728.0999999996</v>
      </c>
      <c r="S1070" s="31">
        <f t="shared" si="495"/>
        <v>1220939.1700000002</v>
      </c>
      <c r="T1070" s="31">
        <f t="shared" si="495"/>
        <v>0</v>
      </c>
      <c r="U1070" s="31">
        <f t="shared" si="495"/>
        <v>0</v>
      </c>
      <c r="V1070" s="31">
        <f t="shared" si="495"/>
        <v>0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11094843.630000001</v>
      </c>
      <c r="AA1070" s="31">
        <f>D1070-Z1070</f>
        <v>11763156.369999999</v>
      </c>
      <c r="AB1070" s="37">
        <f>Z1070/D1070</f>
        <v>0.48538120701723692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18458838000</v>
      </c>
      <c r="C1071" s="31">
        <f t="shared" si="496"/>
        <v>0</v>
      </c>
      <c r="D1071" s="31">
        <f t="shared" si="496"/>
        <v>18458838000</v>
      </c>
      <c r="E1071" s="31">
        <f t="shared" si="496"/>
        <v>6380346220.1899996</v>
      </c>
      <c r="F1071" s="31">
        <f t="shared" si="496"/>
        <v>4283736628.2600007</v>
      </c>
      <c r="G1071" s="31">
        <f t="shared" si="496"/>
        <v>0</v>
      </c>
      <c r="H1071" s="31">
        <f t="shared" si="496"/>
        <v>0</v>
      </c>
      <c r="I1071" s="31">
        <f t="shared" si="496"/>
        <v>30100000</v>
      </c>
      <c r="J1071" s="31">
        <f t="shared" si="496"/>
        <v>271022881.53999996</v>
      </c>
      <c r="K1071" s="31">
        <f t="shared" si="496"/>
        <v>0</v>
      </c>
      <c r="L1071" s="31">
        <f t="shared" si="496"/>
        <v>0</v>
      </c>
      <c r="M1071" s="31">
        <f t="shared" si="496"/>
        <v>301122881.53999996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1886275631.8499999</v>
      </c>
      <c r="R1071" s="31">
        <f t="shared" si="495"/>
        <v>1065612821.8300002</v>
      </c>
      <c r="S1071" s="31">
        <f t="shared" si="495"/>
        <v>1060825293.0400001</v>
      </c>
      <c r="T1071" s="31">
        <f t="shared" si="495"/>
        <v>0</v>
      </c>
      <c r="U1071" s="31">
        <f t="shared" si="495"/>
        <v>0</v>
      </c>
      <c r="V1071" s="31">
        <f t="shared" si="495"/>
        <v>0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10664082848.450001</v>
      </c>
      <c r="AA1071" s="31">
        <f>D1071-Z1071</f>
        <v>7794755151.5499992</v>
      </c>
      <c r="AB1071" s="37">
        <f>Z1071/D1071</f>
        <v>0.57772232729113293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18481696000</v>
      </c>
      <c r="C1074" s="39">
        <f t="shared" si="498"/>
        <v>0</v>
      </c>
      <c r="D1074" s="39">
        <f t="shared" si="498"/>
        <v>18481696000</v>
      </c>
      <c r="E1074" s="39">
        <f t="shared" si="498"/>
        <v>6386001404.2999992</v>
      </c>
      <c r="F1074" s="39">
        <f t="shared" si="498"/>
        <v>4289176287.7800007</v>
      </c>
      <c r="G1074" s="39">
        <f t="shared" si="498"/>
        <v>0</v>
      </c>
      <c r="H1074" s="39">
        <f t="shared" si="498"/>
        <v>0</v>
      </c>
      <c r="I1074" s="39">
        <f t="shared" si="498"/>
        <v>30100000</v>
      </c>
      <c r="J1074" s="39">
        <f t="shared" si="498"/>
        <v>271022881.53999996</v>
      </c>
      <c r="K1074" s="39">
        <f t="shared" si="498"/>
        <v>0</v>
      </c>
      <c r="L1074" s="39">
        <f t="shared" si="498"/>
        <v>0</v>
      </c>
      <c r="M1074" s="39">
        <f t="shared" si="498"/>
        <v>301122881.53999996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1887521624.0999999</v>
      </c>
      <c r="R1074" s="39">
        <f t="shared" si="498"/>
        <v>1068585549.9300002</v>
      </c>
      <c r="S1074" s="39">
        <f t="shared" si="498"/>
        <v>1062046232.21</v>
      </c>
      <c r="T1074" s="39">
        <f t="shared" si="498"/>
        <v>0</v>
      </c>
      <c r="U1074" s="39">
        <f t="shared" si="498"/>
        <v>0</v>
      </c>
      <c r="V1074" s="39">
        <f t="shared" si="498"/>
        <v>0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10675177692.08</v>
      </c>
      <c r="AA1074" s="39">
        <f t="shared" si="498"/>
        <v>7806518307.9199991</v>
      </c>
      <c r="AB1074" s="40">
        <f>Z1074/D1074</f>
        <v>0.57760812060105304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18481696000</v>
      </c>
      <c r="C1076" s="39">
        <f t="shared" si="500"/>
        <v>0</v>
      </c>
      <c r="D1076" s="39">
        <f t="shared" si="500"/>
        <v>18481696000</v>
      </c>
      <c r="E1076" s="39">
        <f t="shared" si="500"/>
        <v>6386001404.2999992</v>
      </c>
      <c r="F1076" s="39">
        <f t="shared" si="500"/>
        <v>4289176287.7800007</v>
      </c>
      <c r="G1076" s="39">
        <f t="shared" si="500"/>
        <v>0</v>
      </c>
      <c r="H1076" s="39">
        <f t="shared" si="500"/>
        <v>0</v>
      </c>
      <c r="I1076" s="39">
        <f t="shared" si="500"/>
        <v>30100000</v>
      </c>
      <c r="J1076" s="39">
        <f t="shared" si="500"/>
        <v>271022881.53999996</v>
      </c>
      <c r="K1076" s="39">
        <f t="shared" si="500"/>
        <v>0</v>
      </c>
      <c r="L1076" s="39">
        <f t="shared" si="500"/>
        <v>0</v>
      </c>
      <c r="M1076" s="39">
        <f t="shared" si="500"/>
        <v>301122881.53999996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1887521624.0999999</v>
      </c>
      <c r="R1076" s="39">
        <f t="shared" si="500"/>
        <v>1068585549.9300002</v>
      </c>
      <c r="S1076" s="39">
        <f t="shared" si="500"/>
        <v>1062046232.21</v>
      </c>
      <c r="T1076" s="39">
        <f t="shared" si="500"/>
        <v>0</v>
      </c>
      <c r="U1076" s="39">
        <f t="shared" si="500"/>
        <v>0</v>
      </c>
      <c r="V1076" s="39">
        <f t="shared" si="500"/>
        <v>0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10675177692.08</v>
      </c>
      <c r="AA1076" s="39">
        <f t="shared" si="500"/>
        <v>7806518307.9199991</v>
      </c>
      <c r="AB1076" s="40">
        <f>Z1076/D1076</f>
        <v>0.57760812060105304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5439659.5199999996</v>
      </c>
      <c r="G1080" s="31">
        <f t="shared" si="502"/>
        <v>0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1245992.25</v>
      </c>
      <c r="R1080" s="31">
        <f t="shared" si="502"/>
        <v>2972728.0999999996</v>
      </c>
      <c r="S1080" s="31">
        <f t="shared" si="502"/>
        <v>1220939.1700000002</v>
      </c>
      <c r="T1080" s="31">
        <f t="shared" si="502"/>
        <v>0</v>
      </c>
      <c r="U1080" s="31">
        <f t="shared" si="502"/>
        <v>0</v>
      </c>
      <c r="V1080" s="31">
        <f t="shared" si="502"/>
        <v>0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11094843.630000001</v>
      </c>
      <c r="AA1080" s="31">
        <f>D1080-Z1080</f>
        <v>11763156.369999999</v>
      </c>
      <c r="AB1080" s="37">
        <f>Z1080/D1080</f>
        <v>0.48538120701723692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18294938000</v>
      </c>
      <c r="C1081" s="31">
        <f t="shared" si="501"/>
        <v>0</v>
      </c>
      <c r="D1081" s="31">
        <f t="shared" si="501"/>
        <v>18294938000</v>
      </c>
      <c r="E1081" s="31">
        <f t="shared" si="501"/>
        <v>6350246220.1899996</v>
      </c>
      <c r="F1081" s="31">
        <f t="shared" si="501"/>
        <v>4235536628.2600007</v>
      </c>
      <c r="G1081" s="31">
        <f t="shared" si="501"/>
        <v>0</v>
      </c>
      <c r="H1081" s="31">
        <f t="shared" si="501"/>
        <v>0</v>
      </c>
      <c r="I1081" s="31">
        <f t="shared" si="501"/>
        <v>0</v>
      </c>
      <c r="J1081" s="31">
        <f t="shared" si="501"/>
        <v>222822881.53999999</v>
      </c>
      <c r="K1081" s="31">
        <f t="shared" si="501"/>
        <v>0</v>
      </c>
      <c r="L1081" s="31">
        <f t="shared" si="501"/>
        <v>0</v>
      </c>
      <c r="M1081" s="31">
        <f t="shared" si="501"/>
        <v>222822881.53999999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1886275631.8499999</v>
      </c>
      <c r="R1081" s="31">
        <f t="shared" si="502"/>
        <v>1065612821.8300002</v>
      </c>
      <c r="S1081" s="31">
        <f t="shared" si="502"/>
        <v>1060825293.0400001</v>
      </c>
      <c r="T1081" s="31">
        <f t="shared" si="502"/>
        <v>0</v>
      </c>
      <c r="U1081" s="31">
        <f t="shared" si="502"/>
        <v>0</v>
      </c>
      <c r="V1081" s="31">
        <f t="shared" si="502"/>
        <v>0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10585782848.450001</v>
      </c>
      <c r="AA1081" s="31">
        <f>D1081-Z1081</f>
        <v>7709155151.5499992</v>
      </c>
      <c r="AB1081" s="37">
        <f>Z1081/D1081</f>
        <v>0.5786181318816167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18317796000</v>
      </c>
      <c r="C1084" s="39">
        <f t="shared" si="504"/>
        <v>0</v>
      </c>
      <c r="D1084" s="39">
        <f>SUM(D1080:D1083)</f>
        <v>18317796000</v>
      </c>
      <c r="E1084" s="39">
        <f t="shared" ref="E1084:AA1084" si="505">SUM(E1080:E1083)</f>
        <v>6355901404.2999992</v>
      </c>
      <c r="F1084" s="39">
        <f t="shared" si="505"/>
        <v>4240976287.7800007</v>
      </c>
      <c r="G1084" s="39">
        <f t="shared" si="505"/>
        <v>0</v>
      </c>
      <c r="H1084" s="39">
        <f t="shared" si="505"/>
        <v>0</v>
      </c>
      <c r="I1084" s="39">
        <f t="shared" si="505"/>
        <v>0</v>
      </c>
      <c r="J1084" s="39">
        <f t="shared" si="505"/>
        <v>222822881.53999999</v>
      </c>
      <c r="K1084" s="39">
        <f t="shared" si="505"/>
        <v>0</v>
      </c>
      <c r="L1084" s="39">
        <f t="shared" si="505"/>
        <v>0</v>
      </c>
      <c r="M1084" s="39">
        <f t="shared" si="505"/>
        <v>222822881.53999999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1887521624.0999999</v>
      </c>
      <c r="R1084" s="39">
        <f t="shared" si="505"/>
        <v>1068585549.9300002</v>
      </c>
      <c r="S1084" s="39">
        <f t="shared" si="505"/>
        <v>1062046232.21</v>
      </c>
      <c r="T1084" s="39">
        <f t="shared" si="505"/>
        <v>0</v>
      </c>
      <c r="U1084" s="39">
        <f t="shared" si="505"/>
        <v>0</v>
      </c>
      <c r="V1084" s="39">
        <f t="shared" si="505"/>
        <v>0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10596877692.08</v>
      </c>
      <c r="AA1084" s="39">
        <f t="shared" si="505"/>
        <v>7720918307.9199991</v>
      </c>
      <c r="AB1084" s="40">
        <f>Z1084/D1084</f>
        <v>0.57850178548117903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18317796000</v>
      </c>
      <c r="C1086" s="39">
        <f t="shared" si="508"/>
        <v>0</v>
      </c>
      <c r="D1086" s="39">
        <f>D1085+D1084</f>
        <v>18317796000</v>
      </c>
      <c r="E1086" s="39">
        <f t="shared" ref="E1086:AA1086" si="509">E1085+E1084</f>
        <v>6355901404.2999992</v>
      </c>
      <c r="F1086" s="39">
        <f t="shared" si="509"/>
        <v>4240976287.7800007</v>
      </c>
      <c r="G1086" s="39">
        <f t="shared" si="509"/>
        <v>0</v>
      </c>
      <c r="H1086" s="39">
        <f t="shared" si="509"/>
        <v>0</v>
      </c>
      <c r="I1086" s="39">
        <f t="shared" si="509"/>
        <v>0</v>
      </c>
      <c r="J1086" s="39">
        <f t="shared" si="509"/>
        <v>222822881.53999999</v>
      </c>
      <c r="K1086" s="39">
        <f t="shared" si="509"/>
        <v>0</v>
      </c>
      <c r="L1086" s="39">
        <f t="shared" si="509"/>
        <v>0</v>
      </c>
      <c r="M1086" s="39">
        <f t="shared" si="509"/>
        <v>222822881.53999999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1887521624.0999999</v>
      </c>
      <c r="R1086" s="39">
        <f t="shared" si="509"/>
        <v>1068585549.9300002</v>
      </c>
      <c r="S1086" s="39">
        <f t="shared" si="509"/>
        <v>1062046232.21</v>
      </c>
      <c r="T1086" s="39">
        <f t="shared" si="509"/>
        <v>0</v>
      </c>
      <c r="U1086" s="39">
        <f t="shared" si="509"/>
        <v>0</v>
      </c>
      <c r="V1086" s="39">
        <f t="shared" si="509"/>
        <v>0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10596877692.08</v>
      </c>
      <c r="AA1086" s="39">
        <f t="shared" si="509"/>
        <v>7720918307.9199991</v>
      </c>
      <c r="AB1086" s="40">
        <f>Z1086/D1086</f>
        <v>0.57850178548117903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632985.98999999987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35429.330000000016</v>
      </c>
      <c r="R1090" s="31">
        <f>[1]consoCURRENT!U22458</f>
        <v>562127.32999999996</v>
      </c>
      <c r="S1090" s="31">
        <f>[1]consoCURRENT!V22458</f>
        <v>35429.33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1862669.98</v>
      </c>
      <c r="AA1090" s="31">
        <f>D1090-Z1090</f>
        <v>2454330.02</v>
      </c>
      <c r="AB1090" s="37">
        <f>Z1090/D1090</f>
        <v>0.43147324067639564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871800000</v>
      </c>
      <c r="C1091" s="31">
        <f>[1]consoCURRENT!F22571</f>
        <v>0</v>
      </c>
      <c r="D1091" s="31">
        <f>[1]consoCURRENT!G22571</f>
        <v>871800000</v>
      </c>
      <c r="E1091" s="31">
        <f>[1]consoCURRENT!H22571</f>
        <v>18924.25</v>
      </c>
      <c r="F1091" s="31">
        <f>[1]consoCURRENT!I22571</f>
        <v>223018037.02000001</v>
      </c>
      <c r="G1091" s="31">
        <f>[1]consoCURRENT!J22571</f>
        <v>0</v>
      </c>
      <c r="H1091" s="31">
        <f>[1]consoCURRENT!K22571</f>
        <v>0</v>
      </c>
      <c r="I1091" s="31">
        <f>[1]consoCURRENT!L22571</f>
        <v>0</v>
      </c>
      <c r="J1091" s="31">
        <f>[1]consoCURRENT!M22571</f>
        <v>222822881.53999999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222822881.53999999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45625.52</v>
      </c>
      <c r="R1091" s="31">
        <f>[1]consoCURRENT!U22571</f>
        <v>144798.96</v>
      </c>
      <c r="S1091" s="31">
        <f>[1]consoCURRENT!V22571</f>
        <v>4731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223036961.27000001</v>
      </c>
      <c r="AA1091" s="31">
        <f>D1091-Z1091</f>
        <v>648763038.73000002</v>
      </c>
      <c r="AB1091" s="37">
        <f>Z1091/D1091</f>
        <v>0.2558350094861207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876117000</v>
      </c>
      <c r="C1094" s="39">
        <f t="shared" si="511"/>
        <v>0</v>
      </c>
      <c r="D1094" s="39">
        <f t="shared" si="511"/>
        <v>876117000</v>
      </c>
      <c r="E1094" s="39">
        <f t="shared" si="511"/>
        <v>1248608.24</v>
      </c>
      <c r="F1094" s="39">
        <f t="shared" si="511"/>
        <v>223651023.01000002</v>
      </c>
      <c r="G1094" s="39">
        <f t="shared" si="511"/>
        <v>0</v>
      </c>
      <c r="H1094" s="39">
        <f t="shared" si="511"/>
        <v>0</v>
      </c>
      <c r="I1094" s="39">
        <f t="shared" si="511"/>
        <v>0</v>
      </c>
      <c r="J1094" s="39">
        <f t="shared" si="511"/>
        <v>222822881.53999999</v>
      </c>
      <c r="K1094" s="39">
        <f t="shared" si="511"/>
        <v>0</v>
      </c>
      <c r="L1094" s="39">
        <f t="shared" si="511"/>
        <v>0</v>
      </c>
      <c r="M1094" s="39">
        <f t="shared" si="511"/>
        <v>222822881.53999999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81054.850000000006</v>
      </c>
      <c r="R1094" s="39">
        <f t="shared" si="511"/>
        <v>706926.28999999992</v>
      </c>
      <c r="S1094" s="39">
        <f t="shared" si="511"/>
        <v>40160.33</v>
      </c>
      <c r="T1094" s="39">
        <f t="shared" si="511"/>
        <v>0</v>
      </c>
      <c r="U1094" s="39">
        <f t="shared" si="511"/>
        <v>0</v>
      </c>
      <c r="V1094" s="39">
        <f t="shared" si="511"/>
        <v>0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224899631.25</v>
      </c>
      <c r="AA1094" s="39">
        <f t="shared" si="511"/>
        <v>651217368.75</v>
      </c>
      <c r="AB1094" s="40">
        <f>Z1094/D1094</f>
        <v>0.25670045353531551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876117000</v>
      </c>
      <c r="C1096" s="39">
        <f t="shared" si="513"/>
        <v>0</v>
      </c>
      <c r="D1096" s="39">
        <f t="shared" si="513"/>
        <v>876117000</v>
      </c>
      <c r="E1096" s="39">
        <f t="shared" si="513"/>
        <v>1248608.24</v>
      </c>
      <c r="F1096" s="39">
        <f t="shared" si="513"/>
        <v>223651023.01000002</v>
      </c>
      <c r="G1096" s="39">
        <f t="shared" si="513"/>
        <v>0</v>
      </c>
      <c r="H1096" s="39">
        <f t="shared" si="513"/>
        <v>0</v>
      </c>
      <c r="I1096" s="39">
        <f t="shared" si="513"/>
        <v>0</v>
      </c>
      <c r="J1096" s="39">
        <f t="shared" si="513"/>
        <v>222822881.53999999</v>
      </c>
      <c r="K1096" s="39">
        <f t="shared" si="513"/>
        <v>0</v>
      </c>
      <c r="L1096" s="39">
        <f t="shared" si="513"/>
        <v>0</v>
      </c>
      <c r="M1096" s="39">
        <f t="shared" si="513"/>
        <v>222822881.53999999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81054.850000000006</v>
      </c>
      <c r="R1096" s="39">
        <f t="shared" si="513"/>
        <v>706926.28999999992</v>
      </c>
      <c r="S1096" s="39">
        <f t="shared" si="513"/>
        <v>40160.33</v>
      </c>
      <c r="T1096" s="39">
        <f t="shared" si="513"/>
        <v>0</v>
      </c>
      <c r="U1096" s="39">
        <f t="shared" si="513"/>
        <v>0</v>
      </c>
      <c r="V1096" s="39">
        <f t="shared" si="513"/>
        <v>0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224899631.25</v>
      </c>
      <c r="AA1096" s="39">
        <f t="shared" si="513"/>
        <v>651217368.75</v>
      </c>
      <c r="AB1096" s="40">
        <f>Z1096/D1096</f>
        <v>0.25670045353531551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311054.25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83927.75</v>
      </c>
      <c r="R1100" s="31">
        <f>[1]consoCURRENT!U22671</f>
        <v>146298.75</v>
      </c>
      <c r="S1100" s="31">
        <f>[1]consoCURRENT!V22671</f>
        <v>80827.75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571537.5</v>
      </c>
      <c r="AA1100" s="31">
        <f>D1100-Z1100</f>
        <v>586462.5</v>
      </c>
      <c r="AB1100" s="37">
        <f>Z1100/D1100</f>
        <v>0.49355569948186528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1200316000</v>
      </c>
      <c r="C1101" s="31">
        <f>[1]consoCURRENT!F22784</f>
        <v>0</v>
      </c>
      <c r="D1101" s="31">
        <f>[1]consoCURRENT!G22784</f>
        <v>1200316000</v>
      </c>
      <c r="E1101" s="31">
        <f>[1]consoCURRENT!H22784</f>
        <v>193116597.75</v>
      </c>
      <c r="F1101" s="31">
        <f>[1]consoCURRENT!I22784</f>
        <v>124639039.56999999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39375473.689999998</v>
      </c>
      <c r="R1101" s="31">
        <f>[1]consoCURRENT!U22784</f>
        <v>7578710.8799999999</v>
      </c>
      <c r="S1101" s="31">
        <f>[1]consoCURRENT!V22784</f>
        <v>77684855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317755637.31999999</v>
      </c>
      <c r="AA1101" s="31">
        <f>D1101-Z1101</f>
        <v>882560362.68000007</v>
      </c>
      <c r="AB1101" s="37">
        <f>Z1101/D1101</f>
        <v>0.26472665308135523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1201474000</v>
      </c>
      <c r="C1104" s="39">
        <f t="shared" si="515"/>
        <v>0</v>
      </c>
      <c r="D1104" s="39">
        <f t="shared" si="515"/>
        <v>1201474000</v>
      </c>
      <c r="E1104" s="39">
        <f t="shared" si="515"/>
        <v>193377081</v>
      </c>
      <c r="F1104" s="39">
        <f t="shared" si="515"/>
        <v>124950093.81999999</v>
      </c>
      <c r="G1104" s="39">
        <f t="shared" si="515"/>
        <v>0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39459401.439999998</v>
      </c>
      <c r="R1104" s="39">
        <f t="shared" si="515"/>
        <v>7725009.6299999999</v>
      </c>
      <c r="S1104" s="39">
        <f t="shared" si="515"/>
        <v>77765682.75</v>
      </c>
      <c r="T1104" s="39">
        <f t="shared" si="515"/>
        <v>0</v>
      </c>
      <c r="U1104" s="39">
        <f t="shared" si="515"/>
        <v>0</v>
      </c>
      <c r="V1104" s="39">
        <f t="shared" si="515"/>
        <v>0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318327174.81999999</v>
      </c>
      <c r="AA1104" s="39">
        <f t="shared" si="515"/>
        <v>883146825.18000007</v>
      </c>
      <c r="AB1104" s="40">
        <f>Z1104/D1104</f>
        <v>0.2649472022032936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1201474000</v>
      </c>
      <c r="C1106" s="39">
        <f t="shared" si="517"/>
        <v>0</v>
      </c>
      <c r="D1106" s="39">
        <f t="shared" si="517"/>
        <v>1201474000</v>
      </c>
      <c r="E1106" s="39">
        <f t="shared" si="517"/>
        <v>193377081</v>
      </c>
      <c r="F1106" s="39">
        <f t="shared" si="517"/>
        <v>124950093.81999999</v>
      </c>
      <c r="G1106" s="39">
        <f t="shared" si="517"/>
        <v>0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39459401.439999998</v>
      </c>
      <c r="R1106" s="39">
        <f t="shared" si="517"/>
        <v>7725009.6299999999</v>
      </c>
      <c r="S1106" s="39">
        <f t="shared" si="517"/>
        <v>77765682.75</v>
      </c>
      <c r="T1106" s="39">
        <f t="shared" si="517"/>
        <v>0</v>
      </c>
      <c r="U1106" s="39">
        <f t="shared" si="517"/>
        <v>0</v>
      </c>
      <c r="V1106" s="39">
        <f t="shared" si="517"/>
        <v>0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318327174.81999999</v>
      </c>
      <c r="AA1106" s="39">
        <f t="shared" si="517"/>
        <v>883146825.18000007</v>
      </c>
      <c r="AB1106" s="40">
        <f>Z1106/D1106</f>
        <v>0.2649472022032936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307954.25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80827.75</v>
      </c>
      <c r="R1110" s="31">
        <f>[1]consoCURRENT!U22884</f>
        <v>146298.75</v>
      </c>
      <c r="S1110" s="31">
        <f>[1]consoCURRENT!V22884</f>
        <v>80827.75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568437.5</v>
      </c>
      <c r="AA1110" s="31">
        <f>D1110-Z1110</f>
        <v>589562.5</v>
      </c>
      <c r="AB1110" s="37">
        <f>Z1110/D1110</f>
        <v>0.49087867012089809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228174335.84999999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138055428.34999999</v>
      </c>
      <c r="R1111" s="31">
        <f>[1]consoCURRENT!U22997</f>
        <v>37626895.379999995</v>
      </c>
      <c r="S1111" s="31">
        <f>[1]consoCURRENT!V22997</f>
        <v>52492012.120000005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399282250.96000004</v>
      </c>
      <c r="AA1111" s="31">
        <f>D1111-Z1111</f>
        <v>373367749.03999996</v>
      </c>
      <c r="AB1111" s="37">
        <f>Z1111/D1111</f>
        <v>0.51676988411311719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228482290.09999999</v>
      </c>
      <c r="G1114" s="39">
        <f t="shared" si="519"/>
        <v>0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138136256.09999999</v>
      </c>
      <c r="R1114" s="39">
        <f t="shared" si="519"/>
        <v>37773194.129999995</v>
      </c>
      <c r="S1114" s="39">
        <f t="shared" si="519"/>
        <v>52572839.870000005</v>
      </c>
      <c r="T1114" s="39">
        <f t="shared" si="519"/>
        <v>0</v>
      </c>
      <c r="U1114" s="39">
        <f t="shared" si="519"/>
        <v>0</v>
      </c>
      <c r="V1114" s="39">
        <f t="shared" si="519"/>
        <v>0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399850688.46000004</v>
      </c>
      <c r="AA1114" s="39">
        <f t="shared" si="519"/>
        <v>373957311.53999996</v>
      </c>
      <c r="AB1114" s="40">
        <f>Z1114/D1114</f>
        <v>0.51673113803424109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228482290.09999999</v>
      </c>
      <c r="G1116" s="39">
        <f t="shared" si="521"/>
        <v>0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138136256.09999999</v>
      </c>
      <c r="R1116" s="39">
        <f t="shared" si="521"/>
        <v>37773194.129999995</v>
      </c>
      <c r="S1116" s="39">
        <f t="shared" si="521"/>
        <v>52572839.870000005</v>
      </c>
      <c r="T1116" s="39">
        <f t="shared" si="521"/>
        <v>0</v>
      </c>
      <c r="U1116" s="39">
        <f t="shared" si="521"/>
        <v>0</v>
      </c>
      <c r="V1116" s="39">
        <f t="shared" si="521"/>
        <v>0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399850688.46000004</v>
      </c>
      <c r="AA1116" s="39">
        <f t="shared" si="521"/>
        <v>373957311.53999996</v>
      </c>
      <c r="AB1116" s="40">
        <f>Z1116/D1116</f>
        <v>0.51673113803424109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319354.25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86827.75</v>
      </c>
      <c r="R1120" s="31">
        <f>[1]consoCURRENT!U23097</f>
        <v>146298.75</v>
      </c>
      <c r="S1120" s="31">
        <f>[1]consoCURRENT!V23097</f>
        <v>86227.75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579837.5</v>
      </c>
      <c r="AA1120" s="31">
        <f>D1120-Z1120</f>
        <v>578162.5</v>
      </c>
      <c r="AB1120" s="37">
        <f>Z1120/D1120</f>
        <v>0.50072322970639038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149865722.09999999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74400894.439999998</v>
      </c>
      <c r="R1121" s="31">
        <f>[1]consoCURRENT!U23210</f>
        <v>52763143.699999996</v>
      </c>
      <c r="S1121" s="31">
        <f>[1]consoCURRENT!V23210</f>
        <v>22701683.960000005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280184884.54999995</v>
      </c>
      <c r="AA1121" s="31">
        <f>D1121-Z1121</f>
        <v>116023115.45000005</v>
      </c>
      <c r="AB1121" s="37">
        <f>Z1121/D1121</f>
        <v>0.70716614644328224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150185076.34999999</v>
      </c>
      <c r="G1124" s="39">
        <f t="shared" si="523"/>
        <v>0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74487722.189999998</v>
      </c>
      <c r="R1124" s="39">
        <f t="shared" si="523"/>
        <v>52909442.449999996</v>
      </c>
      <c r="S1124" s="39">
        <f t="shared" si="523"/>
        <v>22787911.710000005</v>
      </c>
      <c r="T1124" s="39">
        <f t="shared" si="523"/>
        <v>0</v>
      </c>
      <c r="U1124" s="39">
        <f t="shared" si="523"/>
        <v>0</v>
      </c>
      <c r="V1124" s="39">
        <f t="shared" si="523"/>
        <v>0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280764722.04999995</v>
      </c>
      <c r="AA1124" s="39">
        <f t="shared" si="523"/>
        <v>116601277.95000005</v>
      </c>
      <c r="AB1124" s="40">
        <f>Z1124/D1124</f>
        <v>0.70656453257198637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150185076.34999999</v>
      </c>
      <c r="G1126" s="39">
        <f t="shared" si="525"/>
        <v>0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74487722.189999998</v>
      </c>
      <c r="R1126" s="39">
        <f t="shared" si="525"/>
        <v>52909442.449999996</v>
      </c>
      <c r="S1126" s="39">
        <f t="shared" si="525"/>
        <v>22787911.710000005</v>
      </c>
      <c r="T1126" s="39">
        <f t="shared" si="525"/>
        <v>0</v>
      </c>
      <c r="U1126" s="39">
        <f t="shared" si="525"/>
        <v>0</v>
      </c>
      <c r="V1126" s="39">
        <f t="shared" si="525"/>
        <v>0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280764722.04999995</v>
      </c>
      <c r="AA1126" s="39">
        <f t="shared" si="525"/>
        <v>116601277.95000005</v>
      </c>
      <c r="AB1126" s="40">
        <f>Z1126/D1126</f>
        <v>0.70656453257198637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289954.25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62827.75</v>
      </c>
      <c r="R1130" s="31">
        <f>[1]consoCURRENT!U23310</f>
        <v>145398.51999999999</v>
      </c>
      <c r="S1130" s="31">
        <f>[1]consoCURRENT!V23310</f>
        <v>81727.98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555209.93000000005</v>
      </c>
      <c r="AA1130" s="31">
        <f>D1130-Z1130</f>
        <v>602790.06999999995</v>
      </c>
      <c r="AB1130" s="37">
        <f>Z1130/D1130</f>
        <v>0.47945589810017275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286579218.61000001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106113642.56</v>
      </c>
      <c r="R1131" s="31">
        <f>[1]consoCURRENT!U23423</f>
        <v>102886595.54000001</v>
      </c>
      <c r="S1131" s="31">
        <f>[1]consoCURRENT!V23423</f>
        <v>77578980.510000005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611520526.87</v>
      </c>
      <c r="AA1131" s="31">
        <f>D1131-Z1131</f>
        <v>223660473.13</v>
      </c>
      <c r="AB1131" s="37">
        <f>Z1131/D1131</f>
        <v>0.73220119575277698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286869172.86000001</v>
      </c>
      <c r="G1134" s="39">
        <f t="shared" si="527"/>
        <v>0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106176470.31</v>
      </c>
      <c r="R1134" s="39">
        <f t="shared" si="527"/>
        <v>103031994.06</v>
      </c>
      <c r="S1134" s="39">
        <f t="shared" si="527"/>
        <v>77660708.49000001</v>
      </c>
      <c r="T1134" s="39">
        <f t="shared" si="527"/>
        <v>0</v>
      </c>
      <c r="U1134" s="39">
        <f t="shared" si="527"/>
        <v>0</v>
      </c>
      <c r="V1134" s="39">
        <f t="shared" si="527"/>
        <v>0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612075736.79999995</v>
      </c>
      <c r="AA1134" s="39">
        <f t="shared" si="527"/>
        <v>224263263.19999999</v>
      </c>
      <c r="AB1134" s="40">
        <f>Z1134/D1134</f>
        <v>0.73185124309639982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286869172.86000001</v>
      </c>
      <c r="G1136" s="39">
        <f t="shared" si="529"/>
        <v>0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106176470.31</v>
      </c>
      <c r="R1136" s="39">
        <f t="shared" si="529"/>
        <v>103031994.06</v>
      </c>
      <c r="S1136" s="39">
        <f t="shared" si="529"/>
        <v>77660708.49000001</v>
      </c>
      <c r="T1136" s="39">
        <f t="shared" si="529"/>
        <v>0</v>
      </c>
      <c r="U1136" s="39">
        <f t="shared" si="529"/>
        <v>0</v>
      </c>
      <c r="V1136" s="39">
        <f t="shared" si="529"/>
        <v>0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612075736.79999995</v>
      </c>
      <c r="AA1136" s="39">
        <f t="shared" si="529"/>
        <v>224263263.19999999</v>
      </c>
      <c r="AB1136" s="40">
        <f>Z1136/D1136</f>
        <v>0.73185124309639982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307954.25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80827.75</v>
      </c>
      <c r="R1140" s="31">
        <f>[1]consoCURRENT!U23523</f>
        <v>146298.75</v>
      </c>
      <c r="S1140" s="31">
        <f>[1]consoCURRENT!V23523</f>
        <v>80827.75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568437.5</v>
      </c>
      <c r="AA1140" s="31">
        <f>D1140-Z1140</f>
        <v>589562.5</v>
      </c>
      <c r="AB1140" s="37">
        <f>Z1140/D1140</f>
        <v>0.49087867012089809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156448658.62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72240231.25</v>
      </c>
      <c r="R1141" s="31">
        <f>[1]consoCURRENT!U23636</f>
        <v>66705692.849999994</v>
      </c>
      <c r="S1141" s="31">
        <f>[1]consoCURRENT!V23636</f>
        <v>17502734.52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316306568.37</v>
      </c>
      <c r="AA1141" s="31">
        <f>D1141-Z1141</f>
        <v>264383431.63</v>
      </c>
      <c r="AB1141" s="37">
        <f>Z1141/D1141</f>
        <v>0.54470813750882574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156756612.87</v>
      </c>
      <c r="G1144" s="39">
        <f t="shared" si="531"/>
        <v>0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72321059</v>
      </c>
      <c r="R1144" s="39">
        <f t="shared" si="531"/>
        <v>66851991.599999994</v>
      </c>
      <c r="S1144" s="39">
        <f t="shared" si="531"/>
        <v>17583562.27</v>
      </c>
      <c r="T1144" s="39">
        <f t="shared" si="531"/>
        <v>0</v>
      </c>
      <c r="U1144" s="39">
        <f t="shared" si="531"/>
        <v>0</v>
      </c>
      <c r="V1144" s="39">
        <f t="shared" si="531"/>
        <v>0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316875005.87</v>
      </c>
      <c r="AA1144" s="39">
        <f t="shared" si="531"/>
        <v>264972994.13</v>
      </c>
      <c r="AB1144" s="40">
        <f>Z1144/D1144</f>
        <v>0.54460100553752866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156756612.87</v>
      </c>
      <c r="G1146" s="39">
        <f t="shared" si="533"/>
        <v>0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72321059</v>
      </c>
      <c r="R1146" s="39">
        <f t="shared" si="533"/>
        <v>66851991.599999994</v>
      </c>
      <c r="S1146" s="39">
        <f t="shared" si="533"/>
        <v>17583562.27</v>
      </c>
      <c r="T1146" s="39">
        <f t="shared" si="533"/>
        <v>0</v>
      </c>
      <c r="U1146" s="39">
        <f t="shared" si="533"/>
        <v>0</v>
      </c>
      <c r="V1146" s="39">
        <f t="shared" si="533"/>
        <v>0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316875005.87</v>
      </c>
      <c r="AA1146" s="39">
        <f t="shared" si="533"/>
        <v>264972994.13</v>
      </c>
      <c r="AB1146" s="40">
        <f>Z1146/D1146</f>
        <v>0.54460100553752866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311654.25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80827.75</v>
      </c>
      <c r="R1150" s="31">
        <f>[1]consoCURRENT!U23736</f>
        <v>146298.75</v>
      </c>
      <c r="S1150" s="31">
        <f>[1]consoCURRENT!V23736</f>
        <v>84527.75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576757.08000000007</v>
      </c>
      <c r="AA1150" s="31">
        <f>D1150-Z1150</f>
        <v>581242.91999999993</v>
      </c>
      <c r="AB1150" s="37">
        <f>Z1150/D1150</f>
        <v>0.49806310880829024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196123616.19999999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73756529.049999997</v>
      </c>
      <c r="R1151" s="31">
        <f>[1]consoCURRENT!U23849</f>
        <v>102910414.44</v>
      </c>
      <c r="S1151" s="31">
        <f>[1]consoCURRENT!V23849</f>
        <v>19456672.710000001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537185143.18000007</v>
      </c>
      <c r="AA1151" s="31">
        <f>D1151-Z1151</f>
        <v>528294856.81999993</v>
      </c>
      <c r="AB1151" s="37">
        <f>Z1151/D1151</f>
        <v>0.50417196304013223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196435270.44999999</v>
      </c>
      <c r="G1154" s="39">
        <f t="shared" si="535"/>
        <v>0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73837356.799999997</v>
      </c>
      <c r="R1154" s="39">
        <f t="shared" si="535"/>
        <v>103056713.19</v>
      </c>
      <c r="S1154" s="39">
        <f t="shared" si="535"/>
        <v>19541200.460000001</v>
      </c>
      <c r="T1154" s="39">
        <f t="shared" si="535"/>
        <v>0</v>
      </c>
      <c r="U1154" s="39">
        <f t="shared" si="535"/>
        <v>0</v>
      </c>
      <c r="V1154" s="39">
        <f t="shared" si="535"/>
        <v>0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537761900.26000011</v>
      </c>
      <c r="AA1154" s="39">
        <f t="shared" si="535"/>
        <v>528876099.73999995</v>
      </c>
      <c r="AB1154" s="40">
        <f>Z1154/D1154</f>
        <v>0.50416533093701899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196435270.44999999</v>
      </c>
      <c r="G1156" s="39">
        <f t="shared" si="537"/>
        <v>0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73837356.799999997</v>
      </c>
      <c r="R1156" s="39">
        <f t="shared" si="537"/>
        <v>103056713.19</v>
      </c>
      <c r="S1156" s="39">
        <f t="shared" si="537"/>
        <v>19541200.460000001</v>
      </c>
      <c r="T1156" s="39">
        <f t="shared" si="537"/>
        <v>0</v>
      </c>
      <c r="U1156" s="39">
        <f t="shared" si="537"/>
        <v>0</v>
      </c>
      <c r="V1156" s="39">
        <f t="shared" si="537"/>
        <v>0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537761900.26000011</v>
      </c>
      <c r="AA1156" s="39">
        <f t="shared" si="537"/>
        <v>528876099.73999995</v>
      </c>
      <c r="AB1156" s="40">
        <f>Z1156/D1156</f>
        <v>0.50416533093701899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292413.99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76124.42</v>
      </c>
      <c r="R1160" s="31">
        <f>[1]consoCURRENT!U23949</f>
        <v>146298.75</v>
      </c>
      <c r="S1160" s="31">
        <f>[1]consoCURRENT!V23949</f>
        <v>69990.820000000007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552897.22</v>
      </c>
      <c r="AA1160" s="31">
        <f>D1160-Z1160</f>
        <v>605102.78</v>
      </c>
      <c r="AB1160" s="37">
        <f>Z1160/D1160</f>
        <v>0.47745873920552673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1166003000</v>
      </c>
      <c r="C1161" s="31">
        <f>[1]consoCURRENT!F24062</f>
        <v>0</v>
      </c>
      <c r="D1161" s="31">
        <f>[1]consoCURRENT!G24062</f>
        <v>1166003000</v>
      </c>
      <c r="E1161" s="31">
        <f>[1]consoCURRENT!H24062</f>
        <v>452123752.00999999</v>
      </c>
      <c r="F1161" s="31">
        <f>[1]consoCURRENT!I24062</f>
        <v>61558615.800000004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46216469.68</v>
      </c>
      <c r="R1161" s="31">
        <f>[1]consoCURRENT!U24062</f>
        <v>884416.3</v>
      </c>
      <c r="S1161" s="31">
        <f>[1]consoCURRENT!V24062</f>
        <v>14457729.82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513682367.81</v>
      </c>
      <c r="AA1161" s="31">
        <f>D1161-Z1161</f>
        <v>652320632.19000006</v>
      </c>
      <c r="AB1161" s="37">
        <f>Z1161/D1161</f>
        <v>0.44054978229901637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1167161000</v>
      </c>
      <c r="C1164" s="39">
        <f t="shared" si="539"/>
        <v>0</v>
      </c>
      <c r="D1164" s="39">
        <f t="shared" si="539"/>
        <v>1167161000</v>
      </c>
      <c r="E1164" s="39">
        <f t="shared" si="539"/>
        <v>452384235.24000001</v>
      </c>
      <c r="F1164" s="39">
        <f t="shared" si="539"/>
        <v>61851029.790000007</v>
      </c>
      <c r="G1164" s="39">
        <f t="shared" si="539"/>
        <v>0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46292594.100000001</v>
      </c>
      <c r="R1164" s="39">
        <f t="shared" si="539"/>
        <v>1030715.05</v>
      </c>
      <c r="S1164" s="39">
        <f t="shared" si="539"/>
        <v>14527720.640000001</v>
      </c>
      <c r="T1164" s="39">
        <f t="shared" si="539"/>
        <v>0</v>
      </c>
      <c r="U1164" s="39">
        <f t="shared" si="539"/>
        <v>0</v>
      </c>
      <c r="V1164" s="39">
        <f t="shared" si="539"/>
        <v>0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514235265.03000003</v>
      </c>
      <c r="AA1164" s="39">
        <f t="shared" si="539"/>
        <v>652925734.97000003</v>
      </c>
      <c r="AB1164" s="40">
        <f>Z1164/D1164</f>
        <v>0.44058640155899659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1167161000</v>
      </c>
      <c r="C1166" s="39">
        <f t="shared" si="541"/>
        <v>0</v>
      </c>
      <c r="D1166" s="39">
        <f t="shared" si="541"/>
        <v>1167161000</v>
      </c>
      <c r="E1166" s="39">
        <f t="shared" si="541"/>
        <v>452384235.24000001</v>
      </c>
      <c r="F1166" s="39">
        <f t="shared" si="541"/>
        <v>61851029.790000007</v>
      </c>
      <c r="G1166" s="39">
        <f t="shared" si="541"/>
        <v>0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46292594.100000001</v>
      </c>
      <c r="R1166" s="39">
        <f t="shared" si="541"/>
        <v>1030715.05</v>
      </c>
      <c r="S1166" s="39">
        <f t="shared" si="541"/>
        <v>14527720.640000001</v>
      </c>
      <c r="T1166" s="39">
        <f t="shared" si="541"/>
        <v>0</v>
      </c>
      <c r="U1166" s="39">
        <f t="shared" si="541"/>
        <v>0</v>
      </c>
      <c r="V1166" s="39">
        <f t="shared" si="541"/>
        <v>0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514235265.03000003</v>
      </c>
      <c r="AA1166" s="39">
        <f t="shared" si="541"/>
        <v>652925734.97000003</v>
      </c>
      <c r="AB1166" s="40">
        <f>Z1166/D1166</f>
        <v>0.44058640155899659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308954.25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80827.75</v>
      </c>
      <c r="R1170" s="31">
        <f>[1]consoCURRENT!U24162</f>
        <v>147298.75</v>
      </c>
      <c r="S1170" s="31">
        <f>[1]consoCURRENT!V24162</f>
        <v>80827.75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569437.5</v>
      </c>
      <c r="AA1170" s="31">
        <f>D1170-Z1170</f>
        <v>588562.5</v>
      </c>
      <c r="AB1170" s="37">
        <f>Z1170/D1170</f>
        <v>0.49174222797927464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303631507.44999993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271343667.25</v>
      </c>
      <c r="R1171" s="31">
        <f>[1]consoCURRENT!U24275</f>
        <v>10849457.889999999</v>
      </c>
      <c r="S1171" s="31">
        <f>[1]consoCURRENT!V24275</f>
        <v>21438382.310000002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607420682.61000013</v>
      </c>
      <c r="AA1171" s="31">
        <f>D1171-Z1171</f>
        <v>571522317.38999987</v>
      </c>
      <c r="AB1171" s="37">
        <f>Z1171/D1171</f>
        <v>0.51522480952005323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303940461.69999993</v>
      </c>
      <c r="G1174" s="39">
        <f t="shared" si="543"/>
        <v>0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271424495</v>
      </c>
      <c r="R1174" s="39">
        <f t="shared" si="543"/>
        <v>10996756.639999999</v>
      </c>
      <c r="S1174" s="39">
        <f t="shared" si="543"/>
        <v>21519210.060000002</v>
      </c>
      <c r="T1174" s="39">
        <f t="shared" si="543"/>
        <v>0</v>
      </c>
      <c r="U1174" s="39">
        <f t="shared" si="543"/>
        <v>0</v>
      </c>
      <c r="V1174" s="39">
        <f t="shared" si="543"/>
        <v>0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607990120.11000013</v>
      </c>
      <c r="AA1174" s="39">
        <f t="shared" si="543"/>
        <v>572110879.88999987</v>
      </c>
      <c r="AB1174" s="40">
        <f>Z1174/D1174</f>
        <v>0.51520176672166207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303940461.69999993</v>
      </c>
      <c r="G1176" s="39">
        <f t="shared" si="545"/>
        <v>0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271424495</v>
      </c>
      <c r="R1176" s="39">
        <f t="shared" si="545"/>
        <v>10996756.639999999</v>
      </c>
      <c r="S1176" s="39">
        <f t="shared" si="545"/>
        <v>21519210.060000002</v>
      </c>
      <c r="T1176" s="39">
        <f t="shared" si="545"/>
        <v>0</v>
      </c>
      <c r="U1176" s="39">
        <f t="shared" si="545"/>
        <v>0</v>
      </c>
      <c r="V1176" s="39">
        <f t="shared" si="545"/>
        <v>0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607990120.11000013</v>
      </c>
      <c r="AA1176" s="39">
        <f t="shared" si="545"/>
        <v>572110879.88999987</v>
      </c>
      <c r="AB1176" s="40">
        <f>Z1176/D1176</f>
        <v>0.51520176672166207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307954.25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80827.75</v>
      </c>
      <c r="R1180" s="31">
        <f>[1]consoCURRENT!U24375</f>
        <v>146298.75</v>
      </c>
      <c r="S1180" s="31">
        <f>[1]consoCURRENT!V24375</f>
        <v>80827.75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568437.5</v>
      </c>
      <c r="AA1180" s="31">
        <f>D1180-Z1180</f>
        <v>589562.5</v>
      </c>
      <c r="AB1180" s="37">
        <f>Z1180/D1180</f>
        <v>0.49087867012089809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1510194000.0000002</v>
      </c>
      <c r="E1181" s="31">
        <f>[1]consoCURRENT!H24488</f>
        <v>552975125.40999997</v>
      </c>
      <c r="F1181" s="31">
        <f>[1]consoCURRENT!I24488</f>
        <v>522121882.74000001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292424042.28000003</v>
      </c>
      <c r="R1181" s="31">
        <f>[1]consoCURRENT!U24488</f>
        <v>179639029.75000003</v>
      </c>
      <c r="S1181" s="31">
        <f>[1]consoCURRENT!V24488</f>
        <v>50058810.710000001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1075097008.1500001</v>
      </c>
      <c r="AA1181" s="31">
        <f>D1181-Z1181</f>
        <v>435096991.85000014</v>
      </c>
      <c r="AB1181" s="37">
        <f>Z1181/D1181</f>
        <v>0.71189331181954096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1511352000.0000002</v>
      </c>
      <c r="E1184" s="39">
        <f t="shared" si="547"/>
        <v>553235608.65999997</v>
      </c>
      <c r="F1184" s="39">
        <f t="shared" si="547"/>
        <v>522429836.99000001</v>
      </c>
      <c r="G1184" s="39">
        <f t="shared" si="547"/>
        <v>0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292504870.03000003</v>
      </c>
      <c r="R1184" s="39">
        <f t="shared" si="547"/>
        <v>179785328.50000003</v>
      </c>
      <c r="S1184" s="39">
        <f t="shared" si="547"/>
        <v>50139638.460000001</v>
      </c>
      <c r="T1184" s="39">
        <f t="shared" si="547"/>
        <v>0</v>
      </c>
      <c r="U1184" s="39">
        <f t="shared" si="547"/>
        <v>0</v>
      </c>
      <c r="V1184" s="39">
        <f t="shared" si="547"/>
        <v>0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1075665445.6500001</v>
      </c>
      <c r="AA1184" s="39">
        <f t="shared" si="547"/>
        <v>435686554.35000014</v>
      </c>
      <c r="AB1184" s="40">
        <f>Z1184/D1184</f>
        <v>0.71172397009432609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1511352000.0000002</v>
      </c>
      <c r="E1186" s="39">
        <f t="shared" si="549"/>
        <v>553235608.65999997</v>
      </c>
      <c r="F1186" s="39">
        <f t="shared" si="549"/>
        <v>522429836.99000001</v>
      </c>
      <c r="G1186" s="39">
        <f t="shared" si="549"/>
        <v>0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292504870.03000003</v>
      </c>
      <c r="R1186" s="39">
        <f t="shared" si="549"/>
        <v>179785328.50000003</v>
      </c>
      <c r="S1186" s="39">
        <f t="shared" si="549"/>
        <v>50139638.460000001</v>
      </c>
      <c r="T1186" s="39">
        <f t="shared" si="549"/>
        <v>0</v>
      </c>
      <c r="U1186" s="39">
        <f t="shared" si="549"/>
        <v>0</v>
      </c>
      <c r="V1186" s="39">
        <f t="shared" si="549"/>
        <v>0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1075665445.6500001</v>
      </c>
      <c r="AA1186" s="39">
        <f t="shared" si="549"/>
        <v>435686554.35000014</v>
      </c>
      <c r="AB1186" s="40">
        <f>Z1186/D1186</f>
        <v>0.71172397009432609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94291.25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750</v>
      </c>
      <c r="R1190" s="31">
        <f>[1]consoCURRENT!U24588</f>
        <v>74827.75</v>
      </c>
      <c r="S1190" s="31">
        <f>[1]consoCURRENT!V24588</f>
        <v>18713.5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570187.5</v>
      </c>
      <c r="AA1190" s="31">
        <f>D1190-Z1190</f>
        <v>587812.5</v>
      </c>
      <c r="AB1190" s="37">
        <f>Z1190/D1190</f>
        <v>0.49238989637305697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417662952.30000001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183488469.10999998</v>
      </c>
      <c r="R1191" s="31">
        <f>[1]consoCURRENT!U24701</f>
        <v>100782796.98</v>
      </c>
      <c r="S1191" s="31">
        <f>[1]consoCURRENT!V24701</f>
        <v>133391686.21000001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916009963.46000004</v>
      </c>
      <c r="AA1191" s="31">
        <f>D1191-Z1191</f>
        <v>736669036.53999996</v>
      </c>
      <c r="AB1191" s="37">
        <f>Z1191/D1191</f>
        <v>0.55425764075177331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417757243.55000001</v>
      </c>
      <c r="G1194" s="39">
        <f t="shared" si="551"/>
        <v>0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183489219.10999998</v>
      </c>
      <c r="R1194" s="39">
        <f t="shared" si="551"/>
        <v>100857624.73</v>
      </c>
      <c r="S1194" s="39">
        <f t="shared" si="551"/>
        <v>133410399.71000001</v>
      </c>
      <c r="T1194" s="39">
        <f t="shared" si="551"/>
        <v>0</v>
      </c>
      <c r="U1194" s="39">
        <f t="shared" si="551"/>
        <v>0</v>
      </c>
      <c r="V1194" s="39">
        <f t="shared" si="551"/>
        <v>0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916580150.96000004</v>
      </c>
      <c r="AA1194" s="39">
        <f t="shared" si="551"/>
        <v>737256849.03999996</v>
      </c>
      <c r="AB1194" s="40">
        <f>Z1194/D1194</f>
        <v>0.55421432158066364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417757243.55000001</v>
      </c>
      <c r="G1196" s="39">
        <f t="shared" si="553"/>
        <v>0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183489219.10999998</v>
      </c>
      <c r="R1196" s="39">
        <f t="shared" si="553"/>
        <v>100857624.73</v>
      </c>
      <c r="S1196" s="39">
        <f t="shared" si="553"/>
        <v>133410399.71000001</v>
      </c>
      <c r="T1196" s="39">
        <f t="shared" si="553"/>
        <v>0</v>
      </c>
      <c r="U1196" s="39">
        <f t="shared" si="553"/>
        <v>0</v>
      </c>
      <c r="V1196" s="39">
        <f t="shared" si="553"/>
        <v>0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916580150.96000004</v>
      </c>
      <c r="AA1196" s="39">
        <f t="shared" si="553"/>
        <v>737256849.03999996</v>
      </c>
      <c r="AB1196" s="40">
        <f>Z1196/D1196</f>
        <v>0.55421432158066364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307954.25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80827.75</v>
      </c>
      <c r="R1200" s="31">
        <f>[1]consoCURRENT!U24801</f>
        <v>146298.75</v>
      </c>
      <c r="S1200" s="31">
        <f>[1]consoCURRENT!V24801</f>
        <v>80827.75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571382.5</v>
      </c>
      <c r="AA1200" s="31">
        <f>D1200-Z1200</f>
        <v>586617.5</v>
      </c>
      <c r="AB1200" s="37">
        <f>Z1200/D1200</f>
        <v>0.49342184801381694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220971621.63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150219601.66</v>
      </c>
      <c r="R1201" s="31">
        <f>[1]consoCURRENT!U24914</f>
        <v>24059891.530000001</v>
      </c>
      <c r="S1201" s="31">
        <f>[1]consoCURRENT!V24914</f>
        <v>46692128.439999998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503091820.81999999</v>
      </c>
      <c r="AA1201" s="31">
        <f>D1201-Z1201</f>
        <v>533715179.18000001</v>
      </c>
      <c r="AB1201" s="37">
        <f>Z1201/D1201</f>
        <v>0.48523189062188044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221279575.88</v>
      </c>
      <c r="G1204" s="39">
        <f t="shared" si="555"/>
        <v>0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150300429.41</v>
      </c>
      <c r="R1204" s="39">
        <f t="shared" si="555"/>
        <v>24206190.280000001</v>
      </c>
      <c r="S1204" s="39">
        <f t="shared" si="555"/>
        <v>46772956.189999998</v>
      </c>
      <c r="T1204" s="39">
        <f t="shared" si="555"/>
        <v>0</v>
      </c>
      <c r="U1204" s="39">
        <f t="shared" si="555"/>
        <v>0</v>
      </c>
      <c r="V1204" s="39">
        <f t="shared" si="555"/>
        <v>0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503663203.31999999</v>
      </c>
      <c r="AA1204" s="39">
        <f t="shared" si="555"/>
        <v>534301796.68000001</v>
      </c>
      <c r="AB1204" s="40">
        <f>Z1204/D1204</f>
        <v>0.48524102770324623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221279575.88</v>
      </c>
      <c r="G1206" s="39">
        <f t="shared" si="557"/>
        <v>0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150300429.41</v>
      </c>
      <c r="R1206" s="39">
        <f t="shared" si="557"/>
        <v>24206190.280000001</v>
      </c>
      <c r="S1206" s="39">
        <f t="shared" si="557"/>
        <v>46772956.189999998</v>
      </c>
      <c r="T1206" s="39">
        <f t="shared" si="557"/>
        <v>0</v>
      </c>
      <c r="U1206" s="39">
        <f t="shared" si="557"/>
        <v>0</v>
      </c>
      <c r="V1206" s="39">
        <f t="shared" si="557"/>
        <v>0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503663203.31999999</v>
      </c>
      <c r="AA1206" s="39">
        <f t="shared" si="557"/>
        <v>534301796.68000001</v>
      </c>
      <c r="AB1206" s="40">
        <f>Z1206/D1206</f>
        <v>0.48524102770324623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309004.25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81377.749999999985</v>
      </c>
      <c r="R1210" s="31">
        <f>[1]consoCURRENT!U25014</f>
        <v>218269.75000000003</v>
      </c>
      <c r="S1210" s="31">
        <f>[1]consoCURRENT!V25014</f>
        <v>9356.75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571087.5</v>
      </c>
      <c r="AA1210" s="31">
        <f>D1210-Z1210</f>
        <v>586912.5</v>
      </c>
      <c r="AB1210" s="37">
        <f>Z1210/D1210</f>
        <v>0.49316709844559586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498776514.22000003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246949520.76999998</v>
      </c>
      <c r="R1211" s="31">
        <f>[1]consoCURRENT!U25127</f>
        <v>16922548.34</v>
      </c>
      <c r="S1211" s="31">
        <f>[1]consoCURRENT!V25127</f>
        <v>234904445.11000001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766305892.78999996</v>
      </c>
      <c r="AA1211" s="31">
        <f>D1211-Z1211</f>
        <v>309663107.21000004</v>
      </c>
      <c r="AB1211" s="37">
        <f>Z1211/D1211</f>
        <v>0.71220071655410144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499085518.47000003</v>
      </c>
      <c r="G1214" s="39">
        <f t="shared" si="559"/>
        <v>0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247030898.51999998</v>
      </c>
      <c r="R1214" s="39">
        <f t="shared" si="559"/>
        <v>17140818.09</v>
      </c>
      <c r="S1214" s="39">
        <f t="shared" si="559"/>
        <v>234913801.86000001</v>
      </c>
      <c r="T1214" s="39">
        <f t="shared" si="559"/>
        <v>0</v>
      </c>
      <c r="U1214" s="39">
        <f t="shared" si="559"/>
        <v>0</v>
      </c>
      <c r="V1214" s="39">
        <f t="shared" si="559"/>
        <v>0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766876980.28999996</v>
      </c>
      <c r="AA1214" s="39">
        <f t="shared" si="559"/>
        <v>310250019.71000004</v>
      </c>
      <c r="AB1214" s="40">
        <f>Z1214/D1214</f>
        <v>0.71196523742325646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499085518.47000003</v>
      </c>
      <c r="G1216" s="39">
        <f t="shared" si="561"/>
        <v>0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247030898.51999998</v>
      </c>
      <c r="R1216" s="39">
        <f t="shared" si="561"/>
        <v>17140818.09</v>
      </c>
      <c r="S1216" s="39">
        <f t="shared" si="561"/>
        <v>234913801.86000001</v>
      </c>
      <c r="T1216" s="39">
        <f t="shared" si="561"/>
        <v>0</v>
      </c>
      <c r="U1216" s="39">
        <f t="shared" si="561"/>
        <v>0</v>
      </c>
      <c r="V1216" s="39">
        <f t="shared" si="561"/>
        <v>0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766876980.28999996</v>
      </c>
      <c r="AA1216" s="39">
        <f t="shared" si="561"/>
        <v>310250019.71000004</v>
      </c>
      <c r="AB1216" s="40">
        <f>Z1216/D1216</f>
        <v>0.71196523742325646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410763.04000000004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89477.75</v>
      </c>
      <c r="R1220" s="31">
        <f>[1]consoCURRENT!U25227</f>
        <v>143298.75</v>
      </c>
      <c r="S1220" s="31">
        <f>[1]consoCURRENT!V25227</f>
        <v>177986.54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667493.39</v>
      </c>
      <c r="AA1220" s="31">
        <f>D1220-Z1220</f>
        <v>490506.61</v>
      </c>
      <c r="AB1220" s="37">
        <f>Z1220/D1220</f>
        <v>0.57641916234887736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69191530.689999998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62123030.25</v>
      </c>
      <c r="R1221" s="31">
        <f>[1]consoCURRENT!U25340</f>
        <v>4647943.41</v>
      </c>
      <c r="S1221" s="31">
        <f>[1]consoCURRENT!V25340</f>
        <v>2420557.0299999998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565916778.11999989</v>
      </c>
      <c r="AA1221" s="31">
        <f>D1221-Z1221</f>
        <v>501488221.88000011</v>
      </c>
      <c r="AB1221" s="37">
        <f>Z1221/D1221</f>
        <v>0.53017999552184958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69602293.730000004</v>
      </c>
      <c r="G1224" s="39">
        <f t="shared" si="563"/>
        <v>0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62212508</v>
      </c>
      <c r="R1224" s="39">
        <f t="shared" si="563"/>
        <v>4791242.16</v>
      </c>
      <c r="S1224" s="39">
        <f t="shared" si="563"/>
        <v>2598543.5699999998</v>
      </c>
      <c r="T1224" s="39">
        <f t="shared" si="563"/>
        <v>0</v>
      </c>
      <c r="U1224" s="39">
        <f t="shared" si="563"/>
        <v>0</v>
      </c>
      <c r="V1224" s="39">
        <f t="shared" si="563"/>
        <v>0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566584271.50999987</v>
      </c>
      <c r="AA1224" s="39">
        <f t="shared" si="563"/>
        <v>501978728.49000013</v>
      </c>
      <c r="AB1224" s="40">
        <f>Z1224/D1224</f>
        <v>0.53023010483237754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69602293.730000004</v>
      </c>
      <c r="G1226" s="39">
        <f t="shared" si="565"/>
        <v>0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62212508</v>
      </c>
      <c r="R1226" s="39">
        <f t="shared" si="565"/>
        <v>4791242.16</v>
      </c>
      <c r="S1226" s="39">
        <f t="shared" si="565"/>
        <v>2598543.5699999998</v>
      </c>
      <c r="T1226" s="39">
        <f t="shared" si="565"/>
        <v>0</v>
      </c>
      <c r="U1226" s="39">
        <f t="shared" si="565"/>
        <v>0</v>
      </c>
      <c r="V1226" s="39">
        <f t="shared" si="565"/>
        <v>0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566584271.50999987</v>
      </c>
      <c r="AA1226" s="39">
        <f t="shared" si="565"/>
        <v>501978728.49000013</v>
      </c>
      <c r="AB1226" s="40">
        <f>Z1226/D1226</f>
        <v>0.53023010483237754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308854.25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81727.75</v>
      </c>
      <c r="R1230" s="31">
        <f>[1]consoCURRENT!U25440</f>
        <v>146298.75</v>
      </c>
      <c r="S1230" s="31">
        <f>[1]consoCURRENT!V25440</f>
        <v>80827.75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609337.5</v>
      </c>
      <c r="AA1230" s="31">
        <f>D1230-Z1230</f>
        <v>548662.5</v>
      </c>
      <c r="AB1230" s="37">
        <f>Z1230/D1230</f>
        <v>0.52619818652849737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120688846.03999999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1780044</v>
      </c>
      <c r="R1231" s="31">
        <f>[1]consoCURRENT!U25553</f>
        <v>104695635</v>
      </c>
      <c r="S1231" s="31">
        <f>[1]consoCURRENT!V25553</f>
        <v>14213167.040000001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1343496894.6199999</v>
      </c>
      <c r="AA1231" s="31">
        <f>D1231-Z1231</f>
        <v>209355105.38000011</v>
      </c>
      <c r="AB1231" s="37">
        <f>Z1231/D1231</f>
        <v>0.86518025840195967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120997700.28999999</v>
      </c>
      <c r="G1234" s="39">
        <f t="shared" si="567"/>
        <v>0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1861771.75</v>
      </c>
      <c r="R1234" s="39">
        <f t="shared" si="567"/>
        <v>104841933.75</v>
      </c>
      <c r="S1234" s="39">
        <f t="shared" si="567"/>
        <v>14293994.790000001</v>
      </c>
      <c r="T1234" s="39">
        <f t="shared" si="567"/>
        <v>0</v>
      </c>
      <c r="U1234" s="39">
        <f t="shared" si="567"/>
        <v>0</v>
      </c>
      <c r="V1234" s="39">
        <f t="shared" si="567"/>
        <v>0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1344106232.1199999</v>
      </c>
      <c r="AA1234" s="39">
        <f t="shared" si="567"/>
        <v>209903767.88000011</v>
      </c>
      <c r="AB1234" s="40">
        <f>Z1234/D1234</f>
        <v>0.86492765948739059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120997700.28999999</v>
      </c>
      <c r="G1236" s="39">
        <f t="shared" si="569"/>
        <v>0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1861771.75</v>
      </c>
      <c r="R1236" s="39">
        <f t="shared" si="569"/>
        <v>104841933.75</v>
      </c>
      <c r="S1236" s="39">
        <f t="shared" si="569"/>
        <v>14293994.790000001</v>
      </c>
      <c r="T1236" s="39">
        <f t="shared" si="569"/>
        <v>0</v>
      </c>
      <c r="U1236" s="39">
        <f t="shared" si="569"/>
        <v>0</v>
      </c>
      <c r="V1236" s="39">
        <f t="shared" si="569"/>
        <v>0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1344106232.1199999</v>
      </c>
      <c r="AA1236" s="39">
        <f t="shared" si="569"/>
        <v>209903767.88000011</v>
      </c>
      <c r="AB1236" s="40">
        <f>Z1236/D1236</f>
        <v>0.86492765948739059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307954.25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80827.75</v>
      </c>
      <c r="R1240" s="31">
        <f>[1]consoCURRENT!U25653</f>
        <v>217769.75</v>
      </c>
      <c r="S1240" s="31">
        <f>[1]consoCURRENT!V25653</f>
        <v>9356.75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568393.12</v>
      </c>
      <c r="AA1240" s="31">
        <f>D1240-Z1240</f>
        <v>602606.88</v>
      </c>
      <c r="AB1240" s="37">
        <f>Z1240/D1240</f>
        <v>0.48539122117847994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383254288.53000003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1875615.6600000001</v>
      </c>
      <c r="R1241" s="31">
        <f>[1]consoCURRENT!U25766</f>
        <v>188124198.43000001</v>
      </c>
      <c r="S1241" s="31">
        <f>[1]consoCURRENT!V25766</f>
        <v>193254474.44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1138583890.5699999</v>
      </c>
      <c r="AA1241" s="31">
        <f>D1241-Z1241</f>
        <v>392081109.43000007</v>
      </c>
      <c r="AB1241" s="37">
        <f>Z1241/D1241</f>
        <v>0.7438491705043232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383562242.78000003</v>
      </c>
      <c r="G1244" s="39">
        <f t="shared" si="571"/>
        <v>0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1956443.4100000001</v>
      </c>
      <c r="R1244" s="39">
        <f t="shared" si="571"/>
        <v>188341968.18000001</v>
      </c>
      <c r="S1244" s="39">
        <f t="shared" si="571"/>
        <v>193263831.19</v>
      </c>
      <c r="T1244" s="39">
        <f t="shared" si="571"/>
        <v>0</v>
      </c>
      <c r="U1244" s="39">
        <f t="shared" si="571"/>
        <v>0</v>
      </c>
      <c r="V1244" s="39">
        <f t="shared" si="571"/>
        <v>0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1139152283.6899998</v>
      </c>
      <c r="AA1244" s="39">
        <f t="shared" si="571"/>
        <v>392683716.31000006</v>
      </c>
      <c r="AB1244" s="40">
        <f>Z1244/D1244</f>
        <v>0.74365159435474804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383562242.78000003</v>
      </c>
      <c r="G1246" s="39">
        <f t="shared" si="573"/>
        <v>0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1956443.4100000001</v>
      </c>
      <c r="R1246" s="39">
        <f t="shared" si="573"/>
        <v>188341968.18000001</v>
      </c>
      <c r="S1246" s="39">
        <f t="shared" si="573"/>
        <v>193263831.19</v>
      </c>
      <c r="T1246" s="39">
        <f t="shared" si="573"/>
        <v>0</v>
      </c>
      <c r="U1246" s="39">
        <f t="shared" si="573"/>
        <v>0</v>
      </c>
      <c r="V1246" s="39">
        <f t="shared" si="573"/>
        <v>0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1139152283.6899998</v>
      </c>
      <c r="AA1246" s="39">
        <f t="shared" si="573"/>
        <v>392683716.31000006</v>
      </c>
      <c r="AB1246" s="40">
        <f>Z1246/D1246</f>
        <v>0.74365159435474804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310604.25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81727.75</v>
      </c>
      <c r="R1250" s="31">
        <f>[1]consoCURRENT!U25866</f>
        <v>147048.75</v>
      </c>
      <c r="S1250" s="31">
        <f>[1]consoCURRENT!V25866</f>
        <v>81827.75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563302.91</v>
      </c>
      <c r="AA1250" s="31">
        <f>D1250-Z1250</f>
        <v>594697.09</v>
      </c>
      <c r="AB1250" s="37">
        <f>Z1250/D1250</f>
        <v>0.48644465457685665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272830240.88999993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125867346.33</v>
      </c>
      <c r="R1251" s="31">
        <f>[1]consoCURRENT!U25979</f>
        <v>64390652.450000003</v>
      </c>
      <c r="S1251" s="31">
        <f>[1]consoCURRENT!V25979</f>
        <v>82572242.109999999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470905576.98000002</v>
      </c>
      <c r="AA1251" s="31">
        <f>D1251-Z1251</f>
        <v>330190423.01999998</v>
      </c>
      <c r="AB1251" s="37">
        <f>Z1251/D1251</f>
        <v>0.58782664871625878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273140845.13999993</v>
      </c>
      <c r="G1254" s="39">
        <f t="shared" si="575"/>
        <v>0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125949074.08</v>
      </c>
      <c r="R1254" s="39">
        <f t="shared" si="575"/>
        <v>64537701.200000003</v>
      </c>
      <c r="S1254" s="39">
        <f t="shared" si="575"/>
        <v>82654069.859999999</v>
      </c>
      <c r="T1254" s="39">
        <f t="shared" si="575"/>
        <v>0</v>
      </c>
      <c r="U1254" s="39">
        <f t="shared" si="575"/>
        <v>0</v>
      </c>
      <c r="V1254" s="39">
        <f t="shared" si="575"/>
        <v>0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471468879.89000005</v>
      </c>
      <c r="AA1254" s="39">
        <f t="shared" si="575"/>
        <v>330785120.10999995</v>
      </c>
      <c r="AB1254" s="40">
        <f>Z1254/D1254</f>
        <v>0.58768031058741999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273140845.13999993</v>
      </c>
      <c r="G1256" s="39">
        <f t="shared" si="577"/>
        <v>0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125949074.08</v>
      </c>
      <c r="R1256" s="39">
        <f t="shared" si="577"/>
        <v>64537701.200000003</v>
      </c>
      <c r="S1256" s="39">
        <f t="shared" si="577"/>
        <v>82654069.859999999</v>
      </c>
      <c r="T1256" s="39">
        <f t="shared" si="577"/>
        <v>0</v>
      </c>
      <c r="U1256" s="39">
        <f t="shared" si="577"/>
        <v>0</v>
      </c>
      <c r="V1256" s="39">
        <f t="shared" si="577"/>
        <v>0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471468879.89000005</v>
      </c>
      <c r="AA1256" s="39">
        <f t="shared" si="577"/>
        <v>330785120.10999995</v>
      </c>
      <c r="AB1256" s="40">
        <f>Z1256/D1256</f>
        <v>0.58768031058741999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163900000</v>
      </c>
      <c r="C1261" s="31">
        <f>[1]consoCURRENT!F26192</f>
        <v>0</v>
      </c>
      <c r="D1261" s="31">
        <f>[1]consoCURRENT!G26192</f>
        <v>163900000</v>
      </c>
      <c r="E1261" s="31">
        <f>[1]consoCURRENT!H26192</f>
        <v>30100000</v>
      </c>
      <c r="F1261" s="31">
        <f>[1]consoCURRENT!I26192</f>
        <v>48200000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48200000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78300000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78300000</v>
      </c>
      <c r="AA1261" s="31">
        <f>D1261-Z1261</f>
        <v>85600000</v>
      </c>
      <c r="AB1261" s="37">
        <f>Z1261/D1261</f>
        <v>0.47773032336790727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163900000</v>
      </c>
      <c r="C1264" s="39">
        <f t="shared" si="579"/>
        <v>0</v>
      </c>
      <c r="D1264" s="39">
        <f t="shared" si="579"/>
        <v>163900000</v>
      </c>
      <c r="E1264" s="39">
        <f t="shared" si="579"/>
        <v>30100000</v>
      </c>
      <c r="F1264" s="39">
        <f t="shared" si="579"/>
        <v>48200000</v>
      </c>
      <c r="G1264" s="39">
        <f t="shared" si="579"/>
        <v>0</v>
      </c>
      <c r="H1264" s="39">
        <f t="shared" si="579"/>
        <v>0</v>
      </c>
      <c r="I1264" s="39">
        <f t="shared" si="579"/>
        <v>30100000</v>
      </c>
      <c r="J1264" s="39">
        <f t="shared" si="579"/>
        <v>48200000</v>
      </c>
      <c r="K1264" s="39">
        <f t="shared" si="579"/>
        <v>0</v>
      </c>
      <c r="L1264" s="39">
        <f t="shared" si="579"/>
        <v>0</v>
      </c>
      <c r="M1264" s="39">
        <f t="shared" si="579"/>
        <v>78300000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78300000</v>
      </c>
      <c r="AA1264" s="39">
        <f t="shared" si="579"/>
        <v>85600000</v>
      </c>
      <c r="AB1264" s="40">
        <f>Z1264/D1264</f>
        <v>0.47773032336790727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163900000</v>
      </c>
      <c r="C1266" s="39">
        <f t="shared" si="581"/>
        <v>0</v>
      </c>
      <c r="D1266" s="39">
        <f t="shared" si="581"/>
        <v>163900000</v>
      </c>
      <c r="E1266" s="39">
        <f t="shared" si="581"/>
        <v>30100000</v>
      </c>
      <c r="F1266" s="39">
        <f t="shared" si="581"/>
        <v>48200000</v>
      </c>
      <c r="G1266" s="39">
        <f t="shared" si="581"/>
        <v>0</v>
      </c>
      <c r="H1266" s="39">
        <f t="shared" si="581"/>
        <v>0</v>
      </c>
      <c r="I1266" s="39">
        <f t="shared" si="581"/>
        <v>30100000</v>
      </c>
      <c r="J1266" s="39">
        <f t="shared" si="581"/>
        <v>48200000</v>
      </c>
      <c r="K1266" s="39">
        <f t="shared" si="581"/>
        <v>0</v>
      </c>
      <c r="L1266" s="39">
        <f t="shared" si="581"/>
        <v>0</v>
      </c>
      <c r="M1266" s="39">
        <f t="shared" si="581"/>
        <v>78300000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78300000</v>
      </c>
      <c r="AA1266" s="39">
        <f t="shared" si="581"/>
        <v>85600000</v>
      </c>
      <c r="AB1266" s="40">
        <f>Z1266/D1266</f>
        <v>0.47773032336790727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9426946.290000001</v>
      </c>
      <c r="G1270" s="31">
        <f t="shared" si="582"/>
        <v>0</v>
      </c>
      <c r="H1270" s="31">
        <f t="shared" si="582"/>
        <v>0</v>
      </c>
      <c r="I1270" s="31">
        <f t="shared" si="582"/>
        <v>130058.91</v>
      </c>
      <c r="J1270" s="31">
        <f t="shared" si="582"/>
        <v>164361.91</v>
      </c>
      <c r="K1270" s="31">
        <f t="shared" si="582"/>
        <v>0</v>
      </c>
      <c r="L1270" s="31">
        <f t="shared" si="582"/>
        <v>0</v>
      </c>
      <c r="M1270" s="31">
        <f t="shared" si="582"/>
        <v>294420.82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4481631.49</v>
      </c>
      <c r="R1270" s="31">
        <f t="shared" si="582"/>
        <v>4684876.6399999997</v>
      </c>
      <c r="S1270" s="31">
        <f t="shared" si="582"/>
        <v>96076.25</v>
      </c>
      <c r="T1270" s="31">
        <f t="shared" si="582"/>
        <v>0</v>
      </c>
      <c r="U1270" s="31">
        <f t="shared" si="582"/>
        <v>0</v>
      </c>
      <c r="V1270" s="31">
        <f t="shared" si="582"/>
        <v>0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17461351.43</v>
      </c>
      <c r="AA1270" s="31">
        <f>D1270-Z1270</f>
        <v>19650648.57</v>
      </c>
      <c r="AB1270" s="37">
        <f>Z1270/D1270</f>
        <v>0.47050418813321837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4799696000</v>
      </c>
      <c r="C1271" s="31">
        <f t="shared" si="583"/>
        <v>0</v>
      </c>
      <c r="D1271" s="31">
        <f t="shared" si="583"/>
        <v>4799696000</v>
      </c>
      <c r="E1271" s="31">
        <f t="shared" si="583"/>
        <v>743291554.75999999</v>
      </c>
      <c r="F1271" s="31">
        <f t="shared" si="583"/>
        <v>1465932946.72</v>
      </c>
      <c r="G1271" s="31">
        <f t="shared" si="583"/>
        <v>0</v>
      </c>
      <c r="H1271" s="31">
        <f t="shared" si="583"/>
        <v>0</v>
      </c>
      <c r="I1271" s="31">
        <f t="shared" si="583"/>
        <v>661948991.91999996</v>
      </c>
      <c r="J1271" s="31">
        <f t="shared" si="583"/>
        <v>1347169803.7300003</v>
      </c>
      <c r="K1271" s="31">
        <f t="shared" si="583"/>
        <v>0</v>
      </c>
      <c r="L1271" s="31">
        <f t="shared" si="583"/>
        <v>0</v>
      </c>
      <c r="M1271" s="31">
        <f t="shared" si="583"/>
        <v>2009118795.6500003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34331402.859999999</v>
      </c>
      <c r="R1271" s="31">
        <f t="shared" si="582"/>
        <v>48642416.899999999</v>
      </c>
      <c r="S1271" s="31">
        <f t="shared" si="582"/>
        <v>35789323.229999997</v>
      </c>
      <c r="T1271" s="31">
        <f t="shared" si="582"/>
        <v>0</v>
      </c>
      <c r="U1271" s="31">
        <f t="shared" si="582"/>
        <v>0</v>
      </c>
      <c r="V1271" s="31">
        <f t="shared" si="582"/>
        <v>0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2209224501.4800005</v>
      </c>
      <c r="AA1271" s="31">
        <f>D1271-Z1271</f>
        <v>2590471498.5199995</v>
      </c>
      <c r="AB1271" s="37">
        <f>Z1271/D1271</f>
        <v>0.46028425581120147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4836808000</v>
      </c>
      <c r="C1274" s="39">
        <f t="shared" si="585"/>
        <v>0</v>
      </c>
      <c r="D1274" s="39">
        <f t="shared" si="585"/>
        <v>4836808000</v>
      </c>
      <c r="E1274" s="39">
        <f t="shared" si="585"/>
        <v>751325959.89999998</v>
      </c>
      <c r="F1274" s="39">
        <f t="shared" si="585"/>
        <v>1475359893.01</v>
      </c>
      <c r="G1274" s="39">
        <f t="shared" si="585"/>
        <v>0</v>
      </c>
      <c r="H1274" s="39">
        <f t="shared" si="585"/>
        <v>0</v>
      </c>
      <c r="I1274" s="39">
        <f t="shared" si="585"/>
        <v>662079050.82999992</v>
      </c>
      <c r="J1274" s="39">
        <f t="shared" si="585"/>
        <v>1347334165.6400003</v>
      </c>
      <c r="K1274" s="39">
        <f t="shared" si="585"/>
        <v>0</v>
      </c>
      <c r="L1274" s="39">
        <f t="shared" si="585"/>
        <v>0</v>
      </c>
      <c r="M1274" s="39">
        <f t="shared" si="585"/>
        <v>2009413216.4700003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38813034.350000001</v>
      </c>
      <c r="R1274" s="39">
        <f t="shared" si="585"/>
        <v>53327293.539999999</v>
      </c>
      <c r="S1274" s="39">
        <f t="shared" si="585"/>
        <v>35885399.479999997</v>
      </c>
      <c r="T1274" s="39">
        <f t="shared" si="585"/>
        <v>0</v>
      </c>
      <c r="U1274" s="39">
        <f t="shared" si="585"/>
        <v>0</v>
      </c>
      <c r="V1274" s="39">
        <f t="shared" si="585"/>
        <v>0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2226685852.9100003</v>
      </c>
      <c r="AA1274" s="39">
        <f t="shared" si="585"/>
        <v>2610122147.0899997</v>
      </c>
      <c r="AB1274" s="40">
        <f>Z1274/D1274</f>
        <v>0.46036267160284228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695001.96</v>
      </c>
      <c r="G1275" s="31">
        <f t="shared" si="582"/>
        <v>0</v>
      </c>
      <c r="H1275" s="31">
        <f t="shared" si="582"/>
        <v>0</v>
      </c>
      <c r="I1275" s="31">
        <f t="shared" si="582"/>
        <v>13875.48</v>
      </c>
      <c r="J1275" s="31">
        <f t="shared" si="582"/>
        <v>13875.48</v>
      </c>
      <c r="K1275" s="31">
        <f t="shared" si="582"/>
        <v>0</v>
      </c>
      <c r="L1275" s="31">
        <f t="shared" si="582"/>
        <v>0</v>
      </c>
      <c r="M1275" s="31">
        <f t="shared" si="582"/>
        <v>27750.959999999999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454084.32</v>
      </c>
      <c r="S1275" s="31">
        <f t="shared" si="582"/>
        <v>227042.16</v>
      </c>
      <c r="T1275" s="31">
        <f t="shared" si="582"/>
        <v>0</v>
      </c>
      <c r="U1275" s="31">
        <f t="shared" si="582"/>
        <v>0</v>
      </c>
      <c r="V1275" s="31">
        <f t="shared" si="582"/>
        <v>0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1390003.92</v>
      </c>
      <c r="AA1275" s="31">
        <f>D1275-Z1275</f>
        <v>1321996.08</v>
      </c>
      <c r="AB1275" s="37">
        <f>Z1275/D1275</f>
        <v>0.51253831858407073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4839520000</v>
      </c>
      <c r="C1276" s="39">
        <f t="shared" si="587"/>
        <v>0</v>
      </c>
      <c r="D1276" s="39">
        <f t="shared" si="587"/>
        <v>4839520000</v>
      </c>
      <c r="E1276" s="39">
        <f t="shared" si="587"/>
        <v>752020961.86000001</v>
      </c>
      <c r="F1276" s="39">
        <f t="shared" si="587"/>
        <v>1476054894.97</v>
      </c>
      <c r="G1276" s="39">
        <f t="shared" si="587"/>
        <v>0</v>
      </c>
      <c r="H1276" s="39">
        <f t="shared" si="587"/>
        <v>0</v>
      </c>
      <c r="I1276" s="39">
        <f t="shared" si="587"/>
        <v>662092926.30999994</v>
      </c>
      <c r="J1276" s="39">
        <f t="shared" si="587"/>
        <v>1347348041.1200004</v>
      </c>
      <c r="K1276" s="39">
        <f t="shared" si="587"/>
        <v>0</v>
      </c>
      <c r="L1276" s="39">
        <f t="shared" si="587"/>
        <v>0</v>
      </c>
      <c r="M1276" s="39">
        <f t="shared" si="587"/>
        <v>2009440967.4300003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38813034.350000001</v>
      </c>
      <c r="R1276" s="39">
        <f t="shared" si="587"/>
        <v>53781377.859999999</v>
      </c>
      <c r="S1276" s="39">
        <f t="shared" si="587"/>
        <v>36112441.639999993</v>
      </c>
      <c r="T1276" s="39">
        <f t="shared" si="587"/>
        <v>0</v>
      </c>
      <c r="U1276" s="39">
        <f t="shared" si="587"/>
        <v>0</v>
      </c>
      <c r="V1276" s="39">
        <f t="shared" si="587"/>
        <v>0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2228075856.8300004</v>
      </c>
      <c r="AA1276" s="39">
        <f t="shared" si="587"/>
        <v>2611444143.1699996</v>
      </c>
      <c r="AB1276" s="40">
        <f>Z1276/D1276</f>
        <v>0.46039191011298647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9426946.290000001</v>
      </c>
      <c r="G1280" s="31">
        <f>[1]consoCURRENT!J26505</f>
        <v>0</v>
      </c>
      <c r="H1280" s="31">
        <f>[1]consoCURRENT!K26505</f>
        <v>0</v>
      </c>
      <c r="I1280" s="31">
        <f>[1]consoCURRENT!L26505</f>
        <v>130058.91</v>
      </c>
      <c r="J1280" s="31">
        <f>[1]consoCURRENT!M26505</f>
        <v>164361.91</v>
      </c>
      <c r="K1280" s="31">
        <f>[1]consoCURRENT!N26505</f>
        <v>0</v>
      </c>
      <c r="L1280" s="31">
        <f>[1]consoCURRENT!O26505</f>
        <v>0</v>
      </c>
      <c r="M1280" s="31">
        <f>[1]consoCURRENT!P26505</f>
        <v>294420.82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4481631.49</v>
      </c>
      <c r="R1280" s="31">
        <f>[1]consoCURRENT!U26505</f>
        <v>4684876.6399999997</v>
      </c>
      <c r="S1280" s="31">
        <f>[1]consoCURRENT!V26505</f>
        <v>96076.25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17461351.43</v>
      </c>
      <c r="AA1280" s="31">
        <f>D1280-Z1280</f>
        <v>19650648.57</v>
      </c>
      <c r="AB1280" s="37">
        <f>Z1280/D1280</f>
        <v>0.47050418813321837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3418232000</v>
      </c>
      <c r="C1281" s="31">
        <f>[1]consoCURRENT!F26618</f>
        <v>0</v>
      </c>
      <c r="D1281" s="31">
        <f>[1]consoCURRENT!G26618</f>
        <v>3418232000</v>
      </c>
      <c r="E1281" s="31">
        <f>[1]consoCURRENT!H26618</f>
        <v>719024639.99000001</v>
      </c>
      <c r="F1281" s="31">
        <f>[1]consoCURRENT!I26618</f>
        <v>1279266503.5899999</v>
      </c>
      <c r="G1281" s="31">
        <f>[1]consoCURRENT!J26618</f>
        <v>0</v>
      </c>
      <c r="H1281" s="31">
        <f>[1]consoCURRENT!K26618</f>
        <v>0</v>
      </c>
      <c r="I1281" s="31">
        <f>[1]consoCURRENT!L26618</f>
        <v>639124168.02999997</v>
      </c>
      <c r="J1281" s="31">
        <f>[1]consoCURRENT!M26618</f>
        <v>1162960732.5700002</v>
      </c>
      <c r="K1281" s="31">
        <f>[1]consoCURRENT!N26618</f>
        <v>0</v>
      </c>
      <c r="L1281" s="31">
        <f>[1]consoCURRENT!O26618</f>
        <v>0</v>
      </c>
      <c r="M1281" s="31">
        <f>[1]consoCURRENT!P26618</f>
        <v>1802084900.6000001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33273540.609999999</v>
      </c>
      <c r="R1281" s="31">
        <f>[1]consoCURRENT!U26618</f>
        <v>47646226.079999998</v>
      </c>
      <c r="S1281" s="31">
        <f>[1]consoCURRENT!V26618</f>
        <v>35386004.329999998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1998291143.5799999</v>
      </c>
      <c r="AA1281" s="31">
        <f>D1281-Z1281</f>
        <v>1419940856.4200001</v>
      </c>
      <c r="AB1281" s="37">
        <f>Z1281/D1281</f>
        <v>0.58459786918500556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3455344000</v>
      </c>
      <c r="C1284" s="39">
        <f t="shared" si="589"/>
        <v>0</v>
      </c>
      <c r="D1284" s="39">
        <f t="shared" si="589"/>
        <v>3455344000</v>
      </c>
      <c r="E1284" s="39">
        <f t="shared" si="589"/>
        <v>727059045.13</v>
      </c>
      <c r="F1284" s="39">
        <f t="shared" si="589"/>
        <v>1288693449.8799999</v>
      </c>
      <c r="G1284" s="39">
        <f t="shared" si="589"/>
        <v>0</v>
      </c>
      <c r="H1284" s="39">
        <f t="shared" si="589"/>
        <v>0</v>
      </c>
      <c r="I1284" s="39">
        <f t="shared" si="589"/>
        <v>639254226.93999994</v>
      </c>
      <c r="J1284" s="39">
        <f t="shared" si="589"/>
        <v>1163125094.4800003</v>
      </c>
      <c r="K1284" s="39">
        <f t="shared" si="589"/>
        <v>0</v>
      </c>
      <c r="L1284" s="39">
        <f t="shared" si="589"/>
        <v>0</v>
      </c>
      <c r="M1284" s="39">
        <f t="shared" si="589"/>
        <v>1802379321.4200001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37755172.100000001</v>
      </c>
      <c r="R1284" s="39">
        <f t="shared" si="589"/>
        <v>52331102.719999999</v>
      </c>
      <c r="S1284" s="39">
        <f t="shared" si="589"/>
        <v>35482080.579999998</v>
      </c>
      <c r="T1284" s="39">
        <f t="shared" si="589"/>
        <v>0</v>
      </c>
      <c r="U1284" s="39">
        <f t="shared" si="589"/>
        <v>0</v>
      </c>
      <c r="V1284" s="39">
        <f t="shared" si="589"/>
        <v>0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2015752495.01</v>
      </c>
      <c r="AA1284" s="39">
        <f t="shared" si="589"/>
        <v>1439591504.99</v>
      </c>
      <c r="AB1284" s="40">
        <f>Z1284/D1284</f>
        <v>0.58337245003970661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695001.96</v>
      </c>
      <c r="G1285" s="31">
        <f>[1]consoCURRENT!J26657</f>
        <v>0</v>
      </c>
      <c r="H1285" s="31">
        <f>[1]consoCURRENT!K26657</f>
        <v>0</v>
      </c>
      <c r="I1285" s="31">
        <f>[1]consoCURRENT!L26657</f>
        <v>13875.48</v>
      </c>
      <c r="J1285" s="31">
        <f>[1]consoCURRENT!M26657</f>
        <v>13875.48</v>
      </c>
      <c r="K1285" s="31">
        <f>[1]consoCURRENT!N26657</f>
        <v>0</v>
      </c>
      <c r="L1285" s="31">
        <f>[1]consoCURRENT!O26657</f>
        <v>0</v>
      </c>
      <c r="M1285" s="31">
        <f>[1]consoCURRENT!P26657</f>
        <v>27750.959999999999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454084.32</v>
      </c>
      <c r="S1285" s="31">
        <f>[1]consoCURRENT!V26657</f>
        <v>227042.16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1390003.92</v>
      </c>
      <c r="AA1285" s="31">
        <f>D1285-Z1285</f>
        <v>1321996.08</v>
      </c>
      <c r="AB1285" s="37">
        <f>Z1285/D1285</f>
        <v>0.51253831858407073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3458056000</v>
      </c>
      <c r="C1286" s="39">
        <f t="shared" si="591"/>
        <v>0</v>
      </c>
      <c r="D1286" s="39">
        <f t="shared" si="591"/>
        <v>3458056000</v>
      </c>
      <c r="E1286" s="39">
        <f t="shared" si="591"/>
        <v>727754047.09000003</v>
      </c>
      <c r="F1286" s="39">
        <f t="shared" si="591"/>
        <v>1289388451.8399999</v>
      </c>
      <c r="G1286" s="39">
        <f t="shared" si="591"/>
        <v>0</v>
      </c>
      <c r="H1286" s="39">
        <f t="shared" si="591"/>
        <v>0</v>
      </c>
      <c r="I1286" s="39">
        <f t="shared" si="591"/>
        <v>639268102.41999996</v>
      </c>
      <c r="J1286" s="39">
        <f t="shared" si="591"/>
        <v>1163138969.9600003</v>
      </c>
      <c r="K1286" s="39">
        <f t="shared" si="591"/>
        <v>0</v>
      </c>
      <c r="L1286" s="39">
        <f t="shared" si="591"/>
        <v>0</v>
      </c>
      <c r="M1286" s="39">
        <f t="shared" si="591"/>
        <v>1802407072.3800001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37755172.100000001</v>
      </c>
      <c r="R1286" s="39">
        <f t="shared" si="591"/>
        <v>52785187.039999999</v>
      </c>
      <c r="S1286" s="39">
        <f t="shared" si="591"/>
        <v>35709122.739999995</v>
      </c>
      <c r="T1286" s="39">
        <f t="shared" si="591"/>
        <v>0</v>
      </c>
      <c r="U1286" s="39">
        <f t="shared" si="591"/>
        <v>0</v>
      </c>
      <c r="V1286" s="39">
        <f t="shared" si="591"/>
        <v>0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2017142498.9300001</v>
      </c>
      <c r="AA1286" s="39">
        <f t="shared" si="591"/>
        <v>1440913501.0699999</v>
      </c>
      <c r="AB1286" s="40">
        <f>Z1286/D1286</f>
        <v>0.58331689797099873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1973298.14</v>
      </c>
      <c r="G1291" s="31">
        <f>[1]consoCURRENT!J30452</f>
        <v>0</v>
      </c>
      <c r="H1291" s="31">
        <f>[1]consoCURRENT!K30452</f>
        <v>0</v>
      </c>
      <c r="I1291" s="31">
        <f>[1]consoCURRENT!L30452</f>
        <v>86530</v>
      </c>
      <c r="J1291" s="31">
        <f>[1]consoCURRENT!M30452</f>
        <v>1956048.14</v>
      </c>
      <c r="K1291" s="31">
        <f>[1]consoCURRENT!N30452</f>
        <v>0</v>
      </c>
      <c r="L1291" s="31">
        <f>[1]consoCURRENT!O30452</f>
        <v>0</v>
      </c>
      <c r="M1291" s="31">
        <f>[1]consoCURRENT!P30452</f>
        <v>2042578.14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17250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2059828.14</v>
      </c>
      <c r="AA1291" s="31">
        <f>D1291-Z1291</f>
        <v>10381171.859999999</v>
      </c>
      <c r="AB1291" s="37">
        <f>Z1291/D1291</f>
        <v>0.16556773088979984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1973298.14</v>
      </c>
      <c r="G1294" s="39">
        <f t="shared" si="593"/>
        <v>0</v>
      </c>
      <c r="H1294" s="39">
        <f t="shared" si="593"/>
        <v>0</v>
      </c>
      <c r="I1294" s="39">
        <f t="shared" si="593"/>
        <v>86530</v>
      </c>
      <c r="J1294" s="39">
        <f t="shared" si="593"/>
        <v>1956048.14</v>
      </c>
      <c r="K1294" s="39">
        <f t="shared" si="593"/>
        <v>0</v>
      </c>
      <c r="L1294" s="39">
        <f t="shared" si="593"/>
        <v>0</v>
      </c>
      <c r="M1294" s="39">
        <f t="shared" si="593"/>
        <v>2042578.14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17250</v>
      </c>
      <c r="S1294" s="39">
        <f t="shared" si="593"/>
        <v>0</v>
      </c>
      <c r="T1294" s="39">
        <f t="shared" si="593"/>
        <v>0</v>
      </c>
      <c r="U1294" s="39">
        <f t="shared" si="593"/>
        <v>0</v>
      </c>
      <c r="V1294" s="39">
        <f t="shared" si="593"/>
        <v>0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2059828.14</v>
      </c>
      <c r="AA1294" s="39">
        <f t="shared" si="593"/>
        <v>10381171.859999999</v>
      </c>
      <c r="AB1294" s="40">
        <f>Z1294/D1294</f>
        <v>0.16556773088979984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1973298.14</v>
      </c>
      <c r="G1296" s="39">
        <f t="shared" si="595"/>
        <v>0</v>
      </c>
      <c r="H1296" s="39">
        <f t="shared" si="595"/>
        <v>0</v>
      </c>
      <c r="I1296" s="39">
        <f t="shared" si="595"/>
        <v>86530</v>
      </c>
      <c r="J1296" s="39">
        <f t="shared" si="595"/>
        <v>1956048.14</v>
      </c>
      <c r="K1296" s="39">
        <f t="shared" si="595"/>
        <v>0</v>
      </c>
      <c r="L1296" s="39">
        <f t="shared" si="595"/>
        <v>0</v>
      </c>
      <c r="M1296" s="39">
        <f t="shared" si="595"/>
        <v>2042578.14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17250</v>
      </c>
      <c r="S1296" s="39">
        <f t="shared" si="595"/>
        <v>0</v>
      </c>
      <c r="T1296" s="39">
        <f t="shared" si="595"/>
        <v>0</v>
      </c>
      <c r="U1296" s="39">
        <f t="shared" si="595"/>
        <v>0</v>
      </c>
      <c r="V1296" s="39">
        <f t="shared" si="595"/>
        <v>0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2059828.14</v>
      </c>
      <c r="AA1296" s="39">
        <f t="shared" si="595"/>
        <v>10381171.859999999</v>
      </c>
      <c r="AB1296" s="40">
        <f>Z1296/D1296</f>
        <v>0.16556773088979984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1369023000</v>
      </c>
      <c r="C1301" s="31">
        <f t="shared" si="597"/>
        <v>0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184693144.99000004</v>
      </c>
      <c r="G1301" s="31">
        <f t="shared" si="597"/>
        <v>0</v>
      </c>
      <c r="H1301" s="31">
        <f t="shared" si="597"/>
        <v>0</v>
      </c>
      <c r="I1301" s="31">
        <f t="shared" si="597"/>
        <v>22738293.889999997</v>
      </c>
      <c r="J1301" s="31">
        <f t="shared" si="597"/>
        <v>182253023.02000004</v>
      </c>
      <c r="K1301" s="31">
        <f t="shared" si="597"/>
        <v>0</v>
      </c>
      <c r="L1301" s="31">
        <f t="shared" si="597"/>
        <v>0</v>
      </c>
      <c r="M1301" s="31">
        <f t="shared" si="597"/>
        <v>204991316.91000003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1057862.25</v>
      </c>
      <c r="R1301" s="31">
        <f t="shared" si="596"/>
        <v>978940.82000000007</v>
      </c>
      <c r="S1301" s="31">
        <f t="shared" si="596"/>
        <v>403318.89999999997</v>
      </c>
      <c r="T1301" s="31">
        <f t="shared" si="596"/>
        <v>0</v>
      </c>
      <c r="U1301" s="31">
        <f t="shared" si="596"/>
        <v>0</v>
      </c>
      <c r="V1301" s="31">
        <f t="shared" si="596"/>
        <v>0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208873529.76000005</v>
      </c>
      <c r="AA1301" s="31">
        <f>D1301-Z1301</f>
        <v>1160149470.24</v>
      </c>
      <c r="AB1301" s="37">
        <f>Z1301/D1301</f>
        <v>0.15257123493177255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1369023000</v>
      </c>
      <c r="C1304" s="39">
        <f t="shared" si="599"/>
        <v>0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184693144.99000004</v>
      </c>
      <c r="G1304" s="39">
        <f t="shared" si="599"/>
        <v>0</v>
      </c>
      <c r="H1304" s="39">
        <f t="shared" si="599"/>
        <v>0</v>
      </c>
      <c r="I1304" s="39">
        <f t="shared" si="599"/>
        <v>22738293.889999997</v>
      </c>
      <c r="J1304" s="39">
        <f t="shared" si="599"/>
        <v>182253023.02000004</v>
      </c>
      <c r="K1304" s="39">
        <f t="shared" si="599"/>
        <v>0</v>
      </c>
      <c r="L1304" s="39">
        <f t="shared" si="599"/>
        <v>0</v>
      </c>
      <c r="M1304" s="39">
        <f t="shared" si="599"/>
        <v>204991316.91000003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1057862.25</v>
      </c>
      <c r="R1304" s="39">
        <f t="shared" si="599"/>
        <v>978940.82000000007</v>
      </c>
      <c r="S1304" s="39">
        <f t="shared" si="599"/>
        <v>403318.89999999997</v>
      </c>
      <c r="T1304" s="39">
        <f t="shared" si="599"/>
        <v>0</v>
      </c>
      <c r="U1304" s="39">
        <f t="shared" si="599"/>
        <v>0</v>
      </c>
      <c r="V1304" s="39">
        <f t="shared" si="599"/>
        <v>0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208873529.76000005</v>
      </c>
      <c r="AA1304" s="39">
        <f t="shared" si="599"/>
        <v>1160149470.24</v>
      </c>
      <c r="AB1304" s="40">
        <f>Z1304/D1304</f>
        <v>0.15257123493177255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1369023000</v>
      </c>
      <c r="C1306" s="39">
        <f t="shared" si="601"/>
        <v>0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184693144.99000004</v>
      </c>
      <c r="G1306" s="39">
        <f t="shared" si="601"/>
        <v>0</v>
      </c>
      <c r="H1306" s="39">
        <f t="shared" si="601"/>
        <v>0</v>
      </c>
      <c r="I1306" s="39">
        <f t="shared" si="601"/>
        <v>22738293.889999997</v>
      </c>
      <c r="J1306" s="39">
        <f t="shared" si="601"/>
        <v>182253023.02000004</v>
      </c>
      <c r="K1306" s="39">
        <f t="shared" si="601"/>
        <v>0</v>
      </c>
      <c r="L1306" s="39">
        <f t="shared" si="601"/>
        <v>0</v>
      </c>
      <c r="M1306" s="39">
        <f t="shared" si="601"/>
        <v>204991316.91000003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1057862.25</v>
      </c>
      <c r="R1306" s="39">
        <f t="shared" si="601"/>
        <v>978940.82000000007</v>
      </c>
      <c r="S1306" s="39">
        <f t="shared" si="601"/>
        <v>403318.89999999997</v>
      </c>
      <c r="T1306" s="39">
        <f t="shared" si="601"/>
        <v>0</v>
      </c>
      <c r="U1306" s="39">
        <f t="shared" si="601"/>
        <v>0</v>
      </c>
      <c r="V1306" s="39">
        <f t="shared" si="601"/>
        <v>0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208873529.76000005</v>
      </c>
      <c r="AA1306" s="39">
        <f t="shared" si="601"/>
        <v>1160149470.24</v>
      </c>
      <c r="AB1306" s="40">
        <f>Z1306/D1306</f>
        <v>0.15257123493177255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</v>
      </c>
      <c r="E1311" s="31">
        <f>[1]consoCURRENT!H30668</f>
        <v>3636415.35</v>
      </c>
      <c r="F1311" s="31">
        <f>[1]consoCURRENT!I30668</f>
        <v>7812639.2400000002</v>
      </c>
      <c r="G1311" s="31">
        <f>[1]consoCURRENT!J30668</f>
        <v>0</v>
      </c>
      <c r="H1311" s="31">
        <f>[1]consoCURRENT!K30668</f>
        <v>0</v>
      </c>
      <c r="I1311" s="31">
        <f>[1]consoCURRENT!L30668</f>
        <v>3475963.6999999997</v>
      </c>
      <c r="J1311" s="31">
        <f>[1]consoCURRENT!M30668</f>
        <v>7358291.9000000004</v>
      </c>
      <c r="K1311" s="31">
        <f>[1]consoCURRENT!N30668</f>
        <v>0</v>
      </c>
      <c r="L1311" s="31">
        <f>[1]consoCURRENT!O30668</f>
        <v>0</v>
      </c>
      <c r="M1311" s="31">
        <f>[1]consoCURRENT!P30668</f>
        <v>10834255.6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331037.32</v>
      </c>
      <c r="R1311" s="31">
        <f>[1]consoCURRENT!U30668</f>
        <v>68057.16</v>
      </c>
      <c r="S1311" s="31">
        <f>[1]consoCURRENT!V30668</f>
        <v>55252.86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11449054.59</v>
      </c>
      <c r="AA1311" s="31">
        <f>D1311-Z1311</f>
        <v>27457945.41</v>
      </c>
      <c r="AB1311" s="37">
        <f>Z1311/D1311</f>
        <v>0.29426721643920117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</v>
      </c>
      <c r="E1314" s="39">
        <f t="shared" si="603"/>
        <v>3636415.35</v>
      </c>
      <c r="F1314" s="39">
        <f t="shared" si="603"/>
        <v>7812639.2400000002</v>
      </c>
      <c r="G1314" s="39">
        <f t="shared" si="603"/>
        <v>0</v>
      </c>
      <c r="H1314" s="39">
        <f t="shared" si="603"/>
        <v>0</v>
      </c>
      <c r="I1314" s="39">
        <f t="shared" si="603"/>
        <v>3475963.6999999997</v>
      </c>
      <c r="J1314" s="39">
        <f t="shared" si="603"/>
        <v>7358291.9000000004</v>
      </c>
      <c r="K1314" s="39">
        <f t="shared" si="603"/>
        <v>0</v>
      </c>
      <c r="L1314" s="39">
        <f t="shared" si="603"/>
        <v>0</v>
      </c>
      <c r="M1314" s="39">
        <f t="shared" si="603"/>
        <v>10834255.6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331037.32</v>
      </c>
      <c r="R1314" s="39">
        <f t="shared" si="603"/>
        <v>68057.16</v>
      </c>
      <c r="S1314" s="39">
        <f t="shared" si="603"/>
        <v>55252.86</v>
      </c>
      <c r="T1314" s="39">
        <f t="shared" si="603"/>
        <v>0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11449054.59</v>
      </c>
      <c r="AA1314" s="39">
        <f t="shared" si="603"/>
        <v>27457945.41</v>
      </c>
      <c r="AB1314" s="40">
        <f>Z1314/D1314</f>
        <v>0.29426721643920117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</v>
      </c>
      <c r="E1316" s="39">
        <f t="shared" si="605"/>
        <v>3636415.35</v>
      </c>
      <c r="F1316" s="39">
        <f t="shared" si="605"/>
        <v>7812639.2400000002</v>
      </c>
      <c r="G1316" s="39">
        <f t="shared" si="605"/>
        <v>0</v>
      </c>
      <c r="H1316" s="39">
        <f t="shared" si="605"/>
        <v>0</v>
      </c>
      <c r="I1316" s="39">
        <f t="shared" si="605"/>
        <v>3475963.6999999997</v>
      </c>
      <c r="J1316" s="39">
        <f t="shared" si="605"/>
        <v>7358291.9000000004</v>
      </c>
      <c r="K1316" s="39">
        <f t="shared" si="605"/>
        <v>0</v>
      </c>
      <c r="L1316" s="39">
        <f t="shared" si="605"/>
        <v>0</v>
      </c>
      <c r="M1316" s="39">
        <f t="shared" si="605"/>
        <v>10834255.6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331037.32</v>
      </c>
      <c r="R1316" s="39">
        <f t="shared" si="605"/>
        <v>68057.16</v>
      </c>
      <c r="S1316" s="39">
        <f t="shared" si="605"/>
        <v>55252.86</v>
      </c>
      <c r="T1316" s="39">
        <f t="shared" si="605"/>
        <v>0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11449054.59</v>
      </c>
      <c r="AA1316" s="39">
        <f t="shared" si="605"/>
        <v>27457945.41</v>
      </c>
      <c r="AB1316" s="40">
        <f>Z1316/D1316</f>
        <v>0.29426721643920117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156011000</v>
      </c>
      <c r="C1321" s="31">
        <f>[1]consoCURRENT!F30881</f>
        <v>0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11920226.610000003</v>
      </c>
      <c r="G1321" s="31">
        <f>[1]consoCURRENT!J30881</f>
        <v>0</v>
      </c>
      <c r="H1321" s="31">
        <f>[1]consoCURRENT!K30881</f>
        <v>0</v>
      </c>
      <c r="I1321" s="31">
        <f>[1]consoCURRENT!L30881</f>
        <v>449901.6</v>
      </c>
      <c r="J1321" s="31">
        <f>[1]consoCURRENT!M30881</f>
        <v>10373929.440000001</v>
      </c>
      <c r="K1321" s="31">
        <f>[1]consoCURRENT!N30881</f>
        <v>0</v>
      </c>
      <c r="L1321" s="31">
        <f>[1]consoCURRENT!O30881</f>
        <v>0</v>
      </c>
      <c r="M1321" s="31">
        <f>[1]consoCURRENT!P30881</f>
        <v>10823831.040000003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664490.73</v>
      </c>
      <c r="R1321" s="31">
        <f>[1]consoCURRENT!U30881</f>
        <v>643348.76</v>
      </c>
      <c r="S1321" s="31">
        <f>[1]consoCURRENT!V30881</f>
        <v>238457.68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13651767.440000003</v>
      </c>
      <c r="AA1321" s="31">
        <f>D1321-Z1321</f>
        <v>142359232.56</v>
      </c>
      <c r="AB1321" s="37">
        <f>Z1321/D1321</f>
        <v>8.7505159507983432E-2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156011000</v>
      </c>
      <c r="C1324" s="39">
        <f t="shared" si="607"/>
        <v>0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11920226.610000003</v>
      </c>
      <c r="G1324" s="39">
        <f t="shared" si="607"/>
        <v>0</v>
      </c>
      <c r="H1324" s="39">
        <f t="shared" si="607"/>
        <v>0</v>
      </c>
      <c r="I1324" s="39">
        <f t="shared" si="607"/>
        <v>449901.6</v>
      </c>
      <c r="J1324" s="39">
        <f t="shared" si="607"/>
        <v>10373929.440000001</v>
      </c>
      <c r="K1324" s="39">
        <f t="shared" si="607"/>
        <v>0</v>
      </c>
      <c r="L1324" s="39">
        <f t="shared" si="607"/>
        <v>0</v>
      </c>
      <c r="M1324" s="39">
        <f t="shared" si="607"/>
        <v>10823831.040000003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664490.73</v>
      </c>
      <c r="R1324" s="39">
        <f t="shared" si="607"/>
        <v>643348.76</v>
      </c>
      <c r="S1324" s="39">
        <f t="shared" si="607"/>
        <v>238457.68</v>
      </c>
      <c r="T1324" s="39">
        <f t="shared" si="607"/>
        <v>0</v>
      </c>
      <c r="U1324" s="39">
        <f t="shared" si="607"/>
        <v>0</v>
      </c>
      <c r="V1324" s="39">
        <f t="shared" si="607"/>
        <v>0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13651767.440000003</v>
      </c>
      <c r="AA1324" s="39">
        <f t="shared" si="607"/>
        <v>142359232.56</v>
      </c>
      <c r="AB1324" s="40">
        <f>Z1324/D1324</f>
        <v>8.7505159507983432E-2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156011000</v>
      </c>
      <c r="C1326" s="39">
        <f t="shared" si="609"/>
        <v>0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11920226.610000003</v>
      </c>
      <c r="G1326" s="39">
        <f t="shared" si="609"/>
        <v>0</v>
      </c>
      <c r="H1326" s="39">
        <f t="shared" si="609"/>
        <v>0</v>
      </c>
      <c r="I1326" s="39">
        <f t="shared" si="609"/>
        <v>449901.6</v>
      </c>
      <c r="J1326" s="39">
        <f t="shared" si="609"/>
        <v>10373929.440000001</v>
      </c>
      <c r="K1326" s="39">
        <f t="shared" si="609"/>
        <v>0</v>
      </c>
      <c r="L1326" s="39">
        <f t="shared" si="609"/>
        <v>0</v>
      </c>
      <c r="M1326" s="39">
        <f t="shared" si="609"/>
        <v>10823831.040000003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664490.73</v>
      </c>
      <c r="R1326" s="39">
        <f t="shared" si="609"/>
        <v>643348.76</v>
      </c>
      <c r="S1326" s="39">
        <f t="shared" si="609"/>
        <v>238457.68</v>
      </c>
      <c r="T1326" s="39">
        <f t="shared" si="609"/>
        <v>0</v>
      </c>
      <c r="U1326" s="39">
        <f t="shared" si="609"/>
        <v>0</v>
      </c>
      <c r="V1326" s="39">
        <f t="shared" si="609"/>
        <v>0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13651767.440000003</v>
      </c>
      <c r="AA1326" s="39">
        <f t="shared" si="609"/>
        <v>142359232.56</v>
      </c>
      <c r="AB1326" s="40">
        <f>Z1326/D1326</f>
        <v>8.7505159507983432E-2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164960279.14000005</v>
      </c>
      <c r="G1331" s="31">
        <f>[1]consoCURRENT!J31094</f>
        <v>0</v>
      </c>
      <c r="H1331" s="31">
        <f>[1]consoCURRENT!K31094</f>
        <v>0</v>
      </c>
      <c r="I1331" s="31">
        <f>[1]consoCURRENT!L31094</f>
        <v>18812428.589999996</v>
      </c>
      <c r="J1331" s="31">
        <f>[1]consoCURRENT!M31094</f>
        <v>164520801.68000004</v>
      </c>
      <c r="K1331" s="31">
        <f>[1]consoCURRENT!N31094</f>
        <v>0</v>
      </c>
      <c r="L1331" s="31">
        <f>[1]consoCURRENT!O31094</f>
        <v>0</v>
      </c>
      <c r="M1331" s="31">
        <f>[1]consoCURRENT!P31094</f>
        <v>183333230.27000004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62334.2</v>
      </c>
      <c r="R1331" s="31">
        <f>[1]consoCURRENT!U31094</f>
        <v>267534.90000000002</v>
      </c>
      <c r="S1331" s="31">
        <f>[1]consoCURRENT!V31094</f>
        <v>109608.36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183772707.73000005</v>
      </c>
      <c r="AA1331" s="31">
        <f>D1331-Z1331</f>
        <v>990332292.26999998</v>
      </c>
      <c r="AB1331" s="37">
        <f>Z1331/D1331</f>
        <v>0.15652152723138055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164960279.14000005</v>
      </c>
      <c r="G1334" s="39">
        <f t="shared" si="611"/>
        <v>0</v>
      </c>
      <c r="H1334" s="39">
        <f t="shared" si="611"/>
        <v>0</v>
      </c>
      <c r="I1334" s="39">
        <f t="shared" si="611"/>
        <v>18812428.589999996</v>
      </c>
      <c r="J1334" s="39">
        <f t="shared" si="611"/>
        <v>164520801.68000004</v>
      </c>
      <c r="K1334" s="39">
        <f t="shared" si="611"/>
        <v>0</v>
      </c>
      <c r="L1334" s="39">
        <f t="shared" si="611"/>
        <v>0</v>
      </c>
      <c r="M1334" s="39">
        <f t="shared" si="611"/>
        <v>183333230.27000004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62334.2</v>
      </c>
      <c r="R1334" s="39">
        <f t="shared" si="611"/>
        <v>267534.90000000002</v>
      </c>
      <c r="S1334" s="39">
        <f t="shared" si="611"/>
        <v>109608.36</v>
      </c>
      <c r="T1334" s="39">
        <f t="shared" si="611"/>
        <v>0</v>
      </c>
      <c r="U1334" s="39">
        <f t="shared" si="611"/>
        <v>0</v>
      </c>
      <c r="V1334" s="39">
        <f t="shared" si="611"/>
        <v>0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183772707.73000005</v>
      </c>
      <c r="AA1334" s="39">
        <f t="shared" si="611"/>
        <v>990332292.26999998</v>
      </c>
      <c r="AB1334" s="40">
        <f>Z1334/D1334</f>
        <v>0.15652152723138055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164960279.14000005</v>
      </c>
      <c r="G1336" s="39">
        <f t="shared" si="613"/>
        <v>0</v>
      </c>
      <c r="H1336" s="39">
        <f t="shared" si="613"/>
        <v>0</v>
      </c>
      <c r="I1336" s="39">
        <f t="shared" si="613"/>
        <v>18812428.589999996</v>
      </c>
      <c r="J1336" s="39">
        <f t="shared" si="613"/>
        <v>164520801.68000004</v>
      </c>
      <c r="K1336" s="39">
        <f t="shared" si="613"/>
        <v>0</v>
      </c>
      <c r="L1336" s="39">
        <f t="shared" si="613"/>
        <v>0</v>
      </c>
      <c r="M1336" s="39">
        <f t="shared" si="613"/>
        <v>183333230.27000004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62334.2</v>
      </c>
      <c r="R1336" s="39">
        <f t="shared" si="613"/>
        <v>267534.90000000002</v>
      </c>
      <c r="S1336" s="39">
        <f t="shared" si="613"/>
        <v>109608.36</v>
      </c>
      <c r="T1336" s="39">
        <f t="shared" si="613"/>
        <v>0</v>
      </c>
      <c r="U1336" s="39">
        <f t="shared" si="613"/>
        <v>0</v>
      </c>
      <c r="V1336" s="39">
        <f t="shared" si="613"/>
        <v>0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183772707.73000005</v>
      </c>
      <c r="AA1336" s="39">
        <f t="shared" si="613"/>
        <v>990332292.26999998</v>
      </c>
      <c r="AB1336" s="40">
        <f>Z1336/D1336</f>
        <v>0.15652152723138055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5596372.0600000005</v>
      </c>
      <c r="G1340" s="31">
        <f t="shared" si="614"/>
        <v>0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1790913.15</v>
      </c>
      <c r="R1340" s="31">
        <f t="shared" si="614"/>
        <v>1562380.94</v>
      </c>
      <c r="S1340" s="31">
        <f t="shared" si="614"/>
        <v>2243077.9700000002</v>
      </c>
      <c r="T1340" s="31">
        <f t="shared" si="614"/>
        <v>0</v>
      </c>
      <c r="U1340" s="31">
        <f t="shared" si="614"/>
        <v>0</v>
      </c>
      <c r="V1340" s="31">
        <f t="shared" si="614"/>
        <v>0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10700504.77</v>
      </c>
      <c r="AA1340" s="31">
        <f>D1340-Z1340</f>
        <v>11299495.23</v>
      </c>
      <c r="AB1340" s="37">
        <f>Z1340/D1340</f>
        <v>0.48638658045454541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144872000</v>
      </c>
      <c r="C1341" s="31">
        <f t="shared" si="615"/>
        <v>0</v>
      </c>
      <c r="D1341" s="31">
        <f t="shared" si="615"/>
        <v>144872000</v>
      </c>
      <c r="E1341" s="31">
        <f t="shared" si="615"/>
        <v>13473787.149999999</v>
      </c>
      <c r="F1341" s="31">
        <f t="shared" si="615"/>
        <v>33372841.810000002</v>
      </c>
      <c r="G1341" s="31">
        <f t="shared" si="615"/>
        <v>0</v>
      </c>
      <c r="H1341" s="31">
        <f t="shared" si="615"/>
        <v>0</v>
      </c>
      <c r="I1341" s="31">
        <f t="shared" si="615"/>
        <v>458245.11</v>
      </c>
      <c r="J1341" s="31">
        <f t="shared" si="615"/>
        <v>13418464.460000001</v>
      </c>
      <c r="K1341" s="31">
        <f t="shared" si="615"/>
        <v>0</v>
      </c>
      <c r="L1341" s="31">
        <f t="shared" si="615"/>
        <v>0</v>
      </c>
      <c r="M1341" s="31">
        <f t="shared" si="615"/>
        <v>13876709.57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10321467.75</v>
      </c>
      <c r="R1341" s="31">
        <f t="shared" si="615"/>
        <v>5192396.79</v>
      </c>
      <c r="S1341" s="31">
        <f t="shared" si="615"/>
        <v>4440512.8100000005</v>
      </c>
      <c r="T1341" s="31">
        <f t="shared" si="615"/>
        <v>0</v>
      </c>
      <c r="U1341" s="31">
        <f t="shared" si="615"/>
        <v>0</v>
      </c>
      <c r="V1341" s="31">
        <f t="shared" si="615"/>
        <v>0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46846628.960000001</v>
      </c>
      <c r="AA1341" s="31">
        <f>D1341-Z1341</f>
        <v>98025371.039999992</v>
      </c>
      <c r="AB1341" s="37">
        <f>Z1341/D1341</f>
        <v>0.32336565354243746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166872000</v>
      </c>
      <c r="C1344" s="39">
        <f t="shared" si="617"/>
        <v>0</v>
      </c>
      <c r="D1344" s="39">
        <f t="shared" si="617"/>
        <v>166872000</v>
      </c>
      <c r="E1344" s="39">
        <f t="shared" si="617"/>
        <v>18577919.859999999</v>
      </c>
      <c r="F1344" s="39">
        <f t="shared" si="617"/>
        <v>38969213.870000005</v>
      </c>
      <c r="G1344" s="39">
        <f t="shared" si="617"/>
        <v>0</v>
      </c>
      <c r="H1344" s="39">
        <f t="shared" si="617"/>
        <v>0</v>
      </c>
      <c r="I1344" s="39">
        <f t="shared" si="617"/>
        <v>458245.11</v>
      </c>
      <c r="J1344" s="39">
        <f t="shared" si="617"/>
        <v>13418464.460000001</v>
      </c>
      <c r="K1344" s="39">
        <f t="shared" si="617"/>
        <v>0</v>
      </c>
      <c r="L1344" s="39">
        <f t="shared" si="617"/>
        <v>0</v>
      </c>
      <c r="M1344" s="39">
        <f t="shared" si="617"/>
        <v>13876709.57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12112380.9</v>
      </c>
      <c r="R1344" s="39">
        <f t="shared" si="617"/>
        <v>6754777.7300000004</v>
      </c>
      <c r="S1344" s="39">
        <f t="shared" si="617"/>
        <v>6683590.7800000012</v>
      </c>
      <c r="T1344" s="39">
        <f t="shared" si="617"/>
        <v>0</v>
      </c>
      <c r="U1344" s="39">
        <f t="shared" si="617"/>
        <v>0</v>
      </c>
      <c r="V1344" s="39">
        <f t="shared" si="617"/>
        <v>0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57547133.730000004</v>
      </c>
      <c r="AA1344" s="39">
        <f t="shared" si="617"/>
        <v>109324866.27</v>
      </c>
      <c r="AB1344" s="40">
        <f>Z1344/D1344</f>
        <v>0.34485793740112186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166872000</v>
      </c>
      <c r="C1346" s="39">
        <f t="shared" si="620"/>
        <v>0</v>
      </c>
      <c r="D1346" s="39">
        <f t="shared" si="620"/>
        <v>166872000</v>
      </c>
      <c r="E1346" s="39">
        <f t="shared" si="620"/>
        <v>18577919.859999999</v>
      </c>
      <c r="F1346" s="39">
        <f t="shared" si="620"/>
        <v>38969213.870000005</v>
      </c>
      <c r="G1346" s="39">
        <f t="shared" si="620"/>
        <v>0</v>
      </c>
      <c r="H1346" s="39">
        <f t="shared" si="620"/>
        <v>0</v>
      </c>
      <c r="I1346" s="39">
        <f t="shared" si="620"/>
        <v>458245.11</v>
      </c>
      <c r="J1346" s="39">
        <f t="shared" si="620"/>
        <v>13418464.460000001</v>
      </c>
      <c r="K1346" s="39">
        <f t="shared" si="620"/>
        <v>0</v>
      </c>
      <c r="L1346" s="39">
        <f t="shared" si="620"/>
        <v>0</v>
      </c>
      <c r="M1346" s="39">
        <f t="shared" si="620"/>
        <v>13876709.57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12112380.9</v>
      </c>
      <c r="R1346" s="39">
        <f t="shared" si="620"/>
        <v>6754777.7300000004</v>
      </c>
      <c r="S1346" s="39">
        <f t="shared" si="620"/>
        <v>6683590.7800000012</v>
      </c>
      <c r="T1346" s="39">
        <f t="shared" si="620"/>
        <v>0</v>
      </c>
      <c r="U1346" s="39">
        <f t="shared" si="620"/>
        <v>0</v>
      </c>
      <c r="V1346" s="39">
        <f t="shared" si="620"/>
        <v>0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57547133.730000004</v>
      </c>
      <c r="AA1346" s="39">
        <f t="shared" si="620"/>
        <v>109324866.27</v>
      </c>
      <c r="AB1346" s="40">
        <f>Z1346/D1346</f>
        <v>0.34485793740112186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5596372.0600000005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1790913.15</v>
      </c>
      <c r="R1350" s="31">
        <f>[1]consoCURRENT!U31407</f>
        <v>1562380.94</v>
      </c>
      <c r="S1350" s="31">
        <f>[1]consoCURRENT!V31407</f>
        <v>2243077.9700000002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10700504.77</v>
      </c>
      <c r="AA1350" s="31">
        <f>D1350-Z1350</f>
        <v>11299495.23</v>
      </c>
      <c r="AB1350" s="37">
        <f>Z1350/D1350</f>
        <v>0.48638658045454541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14152669.020000001</v>
      </c>
      <c r="G1351" s="31">
        <f>[1]consoCURRENT!J31520</f>
        <v>0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9268050.2200000007</v>
      </c>
      <c r="R1351" s="31">
        <f>[1]consoCURRENT!U31520</f>
        <v>3394510.65</v>
      </c>
      <c r="S1351" s="31">
        <f>[1]consoCURRENT!V31520</f>
        <v>1490108.15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22873611.829999998</v>
      </c>
      <c r="AA1351" s="31">
        <f>D1351-Z1351</f>
        <v>45126388.170000002</v>
      </c>
      <c r="AB1351" s="37">
        <f>Z1351/D1351</f>
        <v>0.33637664455882349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19749041.080000002</v>
      </c>
      <c r="G1354" s="39">
        <f t="shared" si="622"/>
        <v>0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0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11058963.370000001</v>
      </c>
      <c r="R1354" s="39">
        <f t="shared" si="622"/>
        <v>4956891.59</v>
      </c>
      <c r="S1354" s="39">
        <f t="shared" si="622"/>
        <v>3733186.12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33574116.599999994</v>
      </c>
      <c r="AA1354" s="39">
        <f t="shared" si="622"/>
        <v>56425883.400000006</v>
      </c>
      <c r="AB1354" s="40">
        <f>Z1354/D1354</f>
        <v>0.37304573999999996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19749041.080000002</v>
      </c>
      <c r="G1356" s="39">
        <f t="shared" si="624"/>
        <v>0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0</v>
      </c>
      <c r="M1356" s="39">
        <f t="shared" si="624"/>
        <v>0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11058963.370000001</v>
      </c>
      <c r="R1356" s="39">
        <f t="shared" si="624"/>
        <v>4956891.59</v>
      </c>
      <c r="S1356" s="39">
        <f t="shared" si="624"/>
        <v>3733186.12</v>
      </c>
      <c r="T1356" s="39">
        <f t="shared" si="624"/>
        <v>0</v>
      </c>
      <c r="U1356" s="39">
        <f t="shared" si="624"/>
        <v>0</v>
      </c>
      <c r="V1356" s="39">
        <f t="shared" si="624"/>
        <v>0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33574116.599999994</v>
      </c>
      <c r="AA1356" s="39">
        <f t="shared" si="624"/>
        <v>56425883.400000006</v>
      </c>
      <c r="AB1356" s="40">
        <f>Z1356/D1356</f>
        <v>0.37304573999999996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13054478.560000001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13054478.560000001</v>
      </c>
      <c r="K1361" s="31">
        <f>[1]consoCURRENT!N31733</f>
        <v>0</v>
      </c>
      <c r="L1361" s="31">
        <f>[1]consoCURRENT!O31733</f>
        <v>0</v>
      </c>
      <c r="M1361" s="31">
        <f>[1]consoCURRENT!P31733</f>
        <v>13054478.560000001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13054478.560000001</v>
      </c>
      <c r="AA1361" s="31">
        <f>D1361-Z1361</f>
        <v>39418521.439999998</v>
      </c>
      <c r="AB1361" s="37">
        <f>Z1361/D1361</f>
        <v>0.248784680883502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13054478.560000001</v>
      </c>
      <c r="G1364" s="39">
        <f t="shared" si="626"/>
        <v>0</v>
      </c>
      <c r="H1364" s="39">
        <f t="shared" si="626"/>
        <v>0</v>
      </c>
      <c r="I1364" s="39">
        <f t="shared" si="626"/>
        <v>0</v>
      </c>
      <c r="J1364" s="39">
        <f t="shared" si="626"/>
        <v>13054478.560000001</v>
      </c>
      <c r="K1364" s="39">
        <f t="shared" si="626"/>
        <v>0</v>
      </c>
      <c r="L1364" s="39">
        <f t="shared" si="626"/>
        <v>0</v>
      </c>
      <c r="M1364" s="39">
        <f t="shared" si="626"/>
        <v>13054478.560000001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13054478.560000001</v>
      </c>
      <c r="AA1364" s="39">
        <f t="shared" si="626"/>
        <v>39418521.439999998</v>
      </c>
      <c r="AB1364" s="40">
        <f>Z1364/D1364</f>
        <v>0.248784680883502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 t="e">
        <f>Z1365/D1365</f>
        <v>#DIV/0!</v>
      </c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13054478.560000001</v>
      </c>
      <c r="G1366" s="39">
        <f t="shared" si="628"/>
        <v>0</v>
      </c>
      <c r="H1366" s="39">
        <f t="shared" si="628"/>
        <v>0</v>
      </c>
      <c r="I1366" s="39">
        <f t="shared" si="628"/>
        <v>0</v>
      </c>
      <c r="J1366" s="39">
        <f t="shared" si="628"/>
        <v>13054478.560000001</v>
      </c>
      <c r="K1366" s="39">
        <f t="shared" si="628"/>
        <v>0</v>
      </c>
      <c r="L1366" s="39">
        <f t="shared" si="628"/>
        <v>0</v>
      </c>
      <c r="M1366" s="39">
        <f t="shared" si="628"/>
        <v>13054478.560000001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13054478.560000001</v>
      </c>
      <c r="AA1366" s="39">
        <f t="shared" si="628"/>
        <v>39418521.439999998</v>
      </c>
      <c r="AB1366" s="40">
        <f>Z1366/D1366</f>
        <v>0.248784680883502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 t="e">
        <f>Z1370/D1370</f>
        <v>#DIV/0!</v>
      </c>
      <c r="AC1370" s="32"/>
    </row>
    <row r="1371" spans="1:29" s="33" customFormat="1" ht="18" customHeight="1" x14ac:dyDescent="0.2">
      <c r="A1371" s="36" t="s">
        <v>35</v>
      </c>
      <c r="B1371" s="31">
        <f t="shared" si="629"/>
        <v>24399000</v>
      </c>
      <c r="C1371" s="31">
        <f t="shared" si="629"/>
        <v>0</v>
      </c>
      <c r="D1371" s="31">
        <f t="shared" si="629"/>
        <v>24399000</v>
      </c>
      <c r="E1371" s="31">
        <f t="shared" si="629"/>
        <v>4752844.3399999989</v>
      </c>
      <c r="F1371" s="31">
        <f t="shared" si="629"/>
        <v>6165694.2299999995</v>
      </c>
      <c r="G1371" s="31">
        <f t="shared" si="629"/>
        <v>0</v>
      </c>
      <c r="H1371" s="31">
        <f t="shared" si="629"/>
        <v>0</v>
      </c>
      <c r="I1371" s="31">
        <f t="shared" si="629"/>
        <v>458245.11</v>
      </c>
      <c r="J1371" s="31">
        <f t="shared" si="629"/>
        <v>363985.89999999997</v>
      </c>
      <c r="K1371" s="31">
        <f t="shared" si="629"/>
        <v>0</v>
      </c>
      <c r="L1371" s="31">
        <f t="shared" si="629"/>
        <v>0</v>
      </c>
      <c r="M1371" s="31">
        <f t="shared" si="629"/>
        <v>822231.01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1053417.5299999998</v>
      </c>
      <c r="R1371" s="31">
        <f t="shared" si="630"/>
        <v>1797886.1400000001</v>
      </c>
      <c r="S1371" s="31">
        <f t="shared" si="630"/>
        <v>2950404.66</v>
      </c>
      <c r="T1371" s="31">
        <f t="shared" si="630"/>
        <v>0</v>
      </c>
      <c r="U1371" s="31">
        <f t="shared" si="630"/>
        <v>0</v>
      </c>
      <c r="V1371" s="31">
        <f t="shared" si="630"/>
        <v>0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10918538.57</v>
      </c>
      <c r="AA1371" s="31">
        <f>D1371-Z1371</f>
        <v>13480461.43</v>
      </c>
      <c r="AB1371" s="37">
        <f>Z1371/D1371</f>
        <v>0.4474994290749621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24399000</v>
      </c>
      <c r="C1374" s="39">
        <f t="shared" si="632"/>
        <v>0</v>
      </c>
      <c r="D1374" s="39">
        <f>SUM(D1370:D1373)</f>
        <v>24399000</v>
      </c>
      <c r="E1374" s="39">
        <f t="shared" ref="E1374:AA1374" si="633">SUM(E1370:E1373)</f>
        <v>4752844.3399999989</v>
      </c>
      <c r="F1374" s="39">
        <f t="shared" si="633"/>
        <v>6165694.2299999995</v>
      </c>
      <c r="G1374" s="39">
        <f t="shared" si="633"/>
        <v>0</v>
      </c>
      <c r="H1374" s="39">
        <f t="shared" si="633"/>
        <v>0</v>
      </c>
      <c r="I1374" s="39">
        <f t="shared" si="633"/>
        <v>458245.11</v>
      </c>
      <c r="J1374" s="39">
        <f t="shared" si="633"/>
        <v>363985.89999999997</v>
      </c>
      <c r="K1374" s="39">
        <f t="shared" si="633"/>
        <v>0</v>
      </c>
      <c r="L1374" s="39">
        <f t="shared" si="633"/>
        <v>0</v>
      </c>
      <c r="M1374" s="39">
        <f t="shared" si="633"/>
        <v>822231.01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1053417.5299999998</v>
      </c>
      <c r="R1374" s="39">
        <f t="shared" si="633"/>
        <v>1797886.1400000001</v>
      </c>
      <c r="S1374" s="39">
        <f t="shared" si="633"/>
        <v>2950404.66</v>
      </c>
      <c r="T1374" s="39">
        <f t="shared" si="633"/>
        <v>0</v>
      </c>
      <c r="U1374" s="39">
        <f t="shared" si="633"/>
        <v>0</v>
      </c>
      <c r="V1374" s="39">
        <f t="shared" si="633"/>
        <v>0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10918538.57</v>
      </c>
      <c r="AA1374" s="39">
        <f t="shared" si="633"/>
        <v>13480461.43</v>
      </c>
      <c r="AB1374" s="40">
        <f>Z1374/D1374</f>
        <v>0.4474994290749621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 t="e">
        <f>Z1375/D1375</f>
        <v>#DIV/0!</v>
      </c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24399000</v>
      </c>
      <c r="C1376" s="39">
        <f t="shared" si="636"/>
        <v>0</v>
      </c>
      <c r="D1376" s="39">
        <f>D1375+D1374</f>
        <v>24399000</v>
      </c>
      <c r="E1376" s="39">
        <f t="shared" ref="E1376:AA1376" si="637">E1375+E1374</f>
        <v>4752844.3399999989</v>
      </c>
      <c r="F1376" s="39">
        <f t="shared" si="637"/>
        <v>6165694.2299999995</v>
      </c>
      <c r="G1376" s="39">
        <f t="shared" si="637"/>
        <v>0</v>
      </c>
      <c r="H1376" s="39">
        <f t="shared" si="637"/>
        <v>0</v>
      </c>
      <c r="I1376" s="39">
        <f t="shared" si="637"/>
        <v>458245.11</v>
      </c>
      <c r="J1376" s="39">
        <f t="shared" si="637"/>
        <v>363985.89999999997</v>
      </c>
      <c r="K1376" s="39">
        <f t="shared" si="637"/>
        <v>0</v>
      </c>
      <c r="L1376" s="39">
        <f t="shared" si="637"/>
        <v>0</v>
      </c>
      <c r="M1376" s="39">
        <f t="shared" si="637"/>
        <v>822231.01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1053417.5299999998</v>
      </c>
      <c r="R1376" s="39">
        <f t="shared" si="637"/>
        <v>1797886.1400000001</v>
      </c>
      <c r="S1376" s="39">
        <f t="shared" si="637"/>
        <v>2950404.66</v>
      </c>
      <c r="T1376" s="39">
        <f t="shared" si="637"/>
        <v>0</v>
      </c>
      <c r="U1376" s="39">
        <f t="shared" si="637"/>
        <v>0</v>
      </c>
      <c r="V1376" s="39">
        <f t="shared" si="637"/>
        <v>0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10918538.57</v>
      </c>
      <c r="AA1376" s="39">
        <f t="shared" si="637"/>
        <v>13480461.43</v>
      </c>
      <c r="AB1376" s="40">
        <f>Z1376/D1376</f>
        <v>0.4474994290749621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 t="e">
        <f>Z1380/D1380</f>
        <v>#DIV/0!</v>
      </c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4656000</v>
      </c>
      <c r="C1381" s="31">
        <f>[1]consoCURRENT!F32159</f>
        <v>0</v>
      </c>
      <c r="D1381" s="31">
        <f>[1]consoCURRENT!G32159</f>
        <v>4656000</v>
      </c>
      <c r="E1381" s="31">
        <f>[1]consoCURRENT!H32159</f>
        <v>958322.83</v>
      </c>
      <c r="F1381" s="31">
        <f>[1]consoCURRENT!I32159</f>
        <v>530881.26</v>
      </c>
      <c r="G1381" s="31">
        <f>[1]consoCURRENT!J32159</f>
        <v>0</v>
      </c>
      <c r="H1381" s="31">
        <f>[1]consoCURRENT!K32159</f>
        <v>0</v>
      </c>
      <c r="I1381" s="31">
        <f>[1]consoCURRENT!L32159</f>
        <v>458245.11</v>
      </c>
      <c r="J1381" s="31">
        <f>[1]consoCURRENT!M32159</f>
        <v>363985.89999999997</v>
      </c>
      <c r="K1381" s="31">
        <f>[1]consoCURRENT!N32159</f>
        <v>0</v>
      </c>
      <c r="L1381" s="31">
        <f>[1]consoCURRENT!O32159</f>
        <v>0</v>
      </c>
      <c r="M1381" s="31">
        <f>[1]consoCURRENT!P32159</f>
        <v>822231.01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63274</v>
      </c>
      <c r="R1381" s="31">
        <f>[1]consoCURRENT!U32159</f>
        <v>63419.72</v>
      </c>
      <c r="S1381" s="31">
        <f>[1]consoCURRENT!V32159</f>
        <v>40201.64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1489204.0899999999</v>
      </c>
      <c r="AA1381" s="31">
        <f>D1381-Z1381</f>
        <v>3166795.91</v>
      </c>
      <c r="AB1381" s="37">
        <f>Z1381/D1381</f>
        <v>0.31984623926116834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4656000</v>
      </c>
      <c r="C1384" s="39">
        <f t="shared" si="639"/>
        <v>0</v>
      </c>
      <c r="D1384" s="39">
        <f t="shared" si="639"/>
        <v>4656000</v>
      </c>
      <c r="E1384" s="39">
        <f t="shared" si="639"/>
        <v>958322.83</v>
      </c>
      <c r="F1384" s="39">
        <f t="shared" si="639"/>
        <v>530881.26</v>
      </c>
      <c r="G1384" s="39">
        <f t="shared" si="639"/>
        <v>0</v>
      </c>
      <c r="H1384" s="39">
        <f t="shared" si="639"/>
        <v>0</v>
      </c>
      <c r="I1384" s="39">
        <f t="shared" si="639"/>
        <v>458245.11</v>
      </c>
      <c r="J1384" s="39">
        <f t="shared" si="639"/>
        <v>363985.89999999997</v>
      </c>
      <c r="K1384" s="39">
        <f t="shared" si="639"/>
        <v>0</v>
      </c>
      <c r="L1384" s="39">
        <f t="shared" si="639"/>
        <v>0</v>
      </c>
      <c r="M1384" s="39">
        <f t="shared" si="639"/>
        <v>822231.01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63274</v>
      </c>
      <c r="R1384" s="39">
        <f t="shared" si="639"/>
        <v>63419.72</v>
      </c>
      <c r="S1384" s="39">
        <f t="shared" si="639"/>
        <v>40201.64</v>
      </c>
      <c r="T1384" s="39">
        <f t="shared" si="639"/>
        <v>0</v>
      </c>
      <c r="U1384" s="39">
        <f t="shared" si="639"/>
        <v>0</v>
      </c>
      <c r="V1384" s="39">
        <f t="shared" si="639"/>
        <v>0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1489204.0899999999</v>
      </c>
      <c r="AA1384" s="39">
        <f t="shared" si="639"/>
        <v>3166795.91</v>
      </c>
      <c r="AB1384" s="40">
        <f>Z1384/D1384</f>
        <v>0.31984623926116834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 t="e">
        <f>Z1385/D1385</f>
        <v>#DIV/0!</v>
      </c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4656000</v>
      </c>
      <c r="C1386" s="39">
        <f t="shared" si="641"/>
        <v>0</v>
      </c>
      <c r="D1386" s="39">
        <f t="shared" si="641"/>
        <v>4656000</v>
      </c>
      <c r="E1386" s="39">
        <f t="shared" si="641"/>
        <v>958322.83</v>
      </c>
      <c r="F1386" s="39">
        <f t="shared" si="641"/>
        <v>530881.26</v>
      </c>
      <c r="G1386" s="39">
        <f t="shared" si="641"/>
        <v>0</v>
      </c>
      <c r="H1386" s="39">
        <f t="shared" si="641"/>
        <v>0</v>
      </c>
      <c r="I1386" s="39">
        <f t="shared" si="641"/>
        <v>458245.11</v>
      </c>
      <c r="J1386" s="39">
        <f t="shared" si="641"/>
        <v>363985.89999999997</v>
      </c>
      <c r="K1386" s="39">
        <f t="shared" si="641"/>
        <v>0</v>
      </c>
      <c r="L1386" s="39">
        <f t="shared" si="641"/>
        <v>0</v>
      </c>
      <c r="M1386" s="39">
        <f t="shared" si="641"/>
        <v>822231.01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63274</v>
      </c>
      <c r="R1386" s="39">
        <f t="shared" si="641"/>
        <v>63419.72</v>
      </c>
      <c r="S1386" s="39">
        <f t="shared" si="641"/>
        <v>40201.64</v>
      </c>
      <c r="T1386" s="39">
        <f t="shared" si="641"/>
        <v>0</v>
      </c>
      <c r="U1386" s="39">
        <f t="shared" si="641"/>
        <v>0</v>
      </c>
      <c r="V1386" s="39">
        <f t="shared" si="641"/>
        <v>0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1489204.0899999999</v>
      </c>
      <c r="AA1386" s="39">
        <f t="shared" si="641"/>
        <v>3166795.91</v>
      </c>
      <c r="AB1386" s="40">
        <f>Z1386/D1386</f>
        <v>0.31984623926116834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445977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62007</v>
      </c>
      <c r="R1391" s="31">
        <f>[1]consoCURRENT!U32372</f>
        <v>57500</v>
      </c>
      <c r="S1391" s="31">
        <f>[1]consoCURRENT!V32372</f>
        <v>326470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740396.98</v>
      </c>
      <c r="AA1391" s="31">
        <f>D1391-Z1391</f>
        <v>1722603.02</v>
      </c>
      <c r="AB1391" s="37">
        <f>Z1391/D1391</f>
        <v>0.30060778725131954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445977</v>
      </c>
      <c r="G1394" s="39">
        <f t="shared" si="643"/>
        <v>0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62007</v>
      </c>
      <c r="R1394" s="39">
        <f t="shared" si="643"/>
        <v>57500</v>
      </c>
      <c r="S1394" s="39">
        <f t="shared" si="643"/>
        <v>326470</v>
      </c>
      <c r="T1394" s="39">
        <f t="shared" si="643"/>
        <v>0</v>
      </c>
      <c r="U1394" s="39">
        <f t="shared" si="643"/>
        <v>0</v>
      </c>
      <c r="V1394" s="39">
        <f t="shared" si="643"/>
        <v>0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740396.98</v>
      </c>
      <c r="AA1394" s="39">
        <f t="shared" si="643"/>
        <v>1722603.02</v>
      </c>
      <c r="AB1394" s="40">
        <f>Z1394/D1394</f>
        <v>0.30060778725131954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445977</v>
      </c>
      <c r="G1396" s="39">
        <f t="shared" si="645"/>
        <v>0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62007</v>
      </c>
      <c r="R1396" s="39">
        <f t="shared" si="645"/>
        <v>57500</v>
      </c>
      <c r="S1396" s="39">
        <f t="shared" si="645"/>
        <v>326470</v>
      </c>
      <c r="T1396" s="39">
        <f t="shared" si="645"/>
        <v>0</v>
      </c>
      <c r="U1396" s="39">
        <f t="shared" si="645"/>
        <v>0</v>
      </c>
      <c r="V1396" s="39">
        <f t="shared" si="645"/>
        <v>0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740396.98</v>
      </c>
      <c r="AA1396" s="39">
        <f t="shared" si="645"/>
        <v>1722603.02</v>
      </c>
      <c r="AB1396" s="40">
        <f>Z1396/D1396</f>
        <v>0.30060778725131954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300453.82999999996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35649.700000000004</v>
      </c>
      <c r="R1401" s="31">
        <f>[1]consoCURRENT!U32585</f>
        <v>210998.52</v>
      </c>
      <c r="S1401" s="31">
        <f>[1]consoCURRENT!V32585</f>
        <v>53805.61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647975.30999999994</v>
      </c>
      <c r="AA1401" s="31">
        <f>D1401-Z1401</f>
        <v>325024.69000000006</v>
      </c>
      <c r="AB1401" s="37">
        <f>Z1401/D1401</f>
        <v>0.66595612538540594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300453.82999999996</v>
      </c>
      <c r="G1404" s="39">
        <f t="shared" si="647"/>
        <v>0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35649.700000000004</v>
      </c>
      <c r="R1404" s="39">
        <f t="shared" si="647"/>
        <v>210998.52</v>
      </c>
      <c r="S1404" s="39">
        <f t="shared" si="647"/>
        <v>53805.61</v>
      </c>
      <c r="T1404" s="39">
        <f t="shared" si="647"/>
        <v>0</v>
      </c>
      <c r="U1404" s="39">
        <f t="shared" si="647"/>
        <v>0</v>
      </c>
      <c r="V1404" s="39">
        <f t="shared" si="647"/>
        <v>0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647975.30999999994</v>
      </c>
      <c r="AA1404" s="39">
        <f t="shared" si="647"/>
        <v>325024.69000000006</v>
      </c>
      <c r="AB1404" s="40">
        <f>Z1404/D1404</f>
        <v>0.66595612538540594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300453.82999999996</v>
      </c>
      <c r="G1406" s="39">
        <f t="shared" si="649"/>
        <v>0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35649.700000000004</v>
      </c>
      <c r="R1406" s="39">
        <f t="shared" si="649"/>
        <v>210998.52</v>
      </c>
      <c r="S1406" s="39">
        <f t="shared" si="649"/>
        <v>53805.61</v>
      </c>
      <c r="T1406" s="39">
        <f t="shared" si="649"/>
        <v>0</v>
      </c>
      <c r="U1406" s="39">
        <f t="shared" si="649"/>
        <v>0</v>
      </c>
      <c r="V1406" s="39">
        <f t="shared" si="649"/>
        <v>0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647975.30999999994</v>
      </c>
      <c r="AA1406" s="39">
        <f t="shared" si="649"/>
        <v>325024.69000000006</v>
      </c>
      <c r="AB1406" s="40">
        <f>Z1406/D1406</f>
        <v>0.66595612538540594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214955.91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32642.739999999998</v>
      </c>
      <c r="R1411" s="31">
        <f>[1]consoCURRENT!U32798</f>
        <v>113765.97</v>
      </c>
      <c r="S1411" s="31">
        <f>[1]consoCURRENT!V32798</f>
        <v>68547.199999999997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442290.00000000006</v>
      </c>
      <c r="AA1411" s="31">
        <f>D1411-Z1411</f>
        <v>581710</v>
      </c>
      <c r="AB1411" s="37">
        <f>Z1411/D1411</f>
        <v>0.43192382812500008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214955.91</v>
      </c>
      <c r="G1414" s="39">
        <f t="shared" si="651"/>
        <v>0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32642.739999999998</v>
      </c>
      <c r="R1414" s="39">
        <f t="shared" si="651"/>
        <v>113765.97</v>
      </c>
      <c r="S1414" s="39">
        <f t="shared" si="651"/>
        <v>68547.199999999997</v>
      </c>
      <c r="T1414" s="39">
        <f t="shared" si="651"/>
        <v>0</v>
      </c>
      <c r="U1414" s="39">
        <f t="shared" si="651"/>
        <v>0</v>
      </c>
      <c r="V1414" s="39">
        <f t="shared" si="651"/>
        <v>0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442290.00000000006</v>
      </c>
      <c r="AA1414" s="39">
        <f t="shared" si="651"/>
        <v>581710</v>
      </c>
      <c r="AB1414" s="40">
        <f>Z1414/D1414</f>
        <v>0.43192382812500008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214955.91</v>
      </c>
      <c r="G1416" s="39">
        <f t="shared" si="653"/>
        <v>0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32642.739999999998</v>
      </c>
      <c r="R1416" s="39">
        <f t="shared" si="653"/>
        <v>113765.97</v>
      </c>
      <c r="S1416" s="39">
        <f t="shared" si="653"/>
        <v>68547.199999999997</v>
      </c>
      <c r="T1416" s="39">
        <f t="shared" si="653"/>
        <v>0</v>
      </c>
      <c r="U1416" s="39">
        <f t="shared" si="653"/>
        <v>0</v>
      </c>
      <c r="V1416" s="39">
        <f t="shared" si="653"/>
        <v>0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442290.00000000006</v>
      </c>
      <c r="AA1416" s="39">
        <f t="shared" si="653"/>
        <v>581710</v>
      </c>
      <c r="AB1416" s="40">
        <f>Z1416/D1416</f>
        <v>0.43192382812500008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113124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40334.93</v>
      </c>
      <c r="R1421" s="31">
        <f>[1]consoCURRENT!U33011</f>
        <v>62313.64</v>
      </c>
      <c r="S1421" s="31">
        <f>[1]consoCURRENT!V33011</f>
        <v>10475.43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274831.37</v>
      </c>
      <c r="AA1421" s="31">
        <f>D1421-Z1421</f>
        <v>602168.63</v>
      </c>
      <c r="AB1421" s="37">
        <f>Z1421/D1421</f>
        <v>0.31337670467502848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113124</v>
      </c>
      <c r="G1424" s="39">
        <f t="shared" si="655"/>
        <v>0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40334.93</v>
      </c>
      <c r="R1424" s="39">
        <f t="shared" si="655"/>
        <v>62313.64</v>
      </c>
      <c r="S1424" s="39">
        <f t="shared" si="655"/>
        <v>10475.43</v>
      </c>
      <c r="T1424" s="39">
        <f t="shared" si="655"/>
        <v>0</v>
      </c>
      <c r="U1424" s="39">
        <f t="shared" si="655"/>
        <v>0</v>
      </c>
      <c r="V1424" s="39">
        <f t="shared" si="655"/>
        <v>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274831.37</v>
      </c>
      <c r="AA1424" s="39">
        <f t="shared" si="655"/>
        <v>602168.63</v>
      </c>
      <c r="AB1424" s="40">
        <f>Z1424/D1424</f>
        <v>0.31337670467502848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113124</v>
      </c>
      <c r="G1426" s="39">
        <f t="shared" si="657"/>
        <v>0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40334.93</v>
      </c>
      <c r="R1426" s="39">
        <f t="shared" si="657"/>
        <v>62313.64</v>
      </c>
      <c r="S1426" s="39">
        <f t="shared" si="657"/>
        <v>10475.43</v>
      </c>
      <c r="T1426" s="39">
        <f t="shared" si="657"/>
        <v>0</v>
      </c>
      <c r="U1426" s="39">
        <f t="shared" si="657"/>
        <v>0</v>
      </c>
      <c r="V1426" s="39">
        <f t="shared" si="657"/>
        <v>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274831.37</v>
      </c>
      <c r="AA1426" s="39">
        <f t="shared" si="657"/>
        <v>602168.63</v>
      </c>
      <c r="AB1426" s="40">
        <f>Z1426/D1426</f>
        <v>0.31337670467502848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522273.12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149620.44</v>
      </c>
      <c r="R1431" s="31">
        <f>[1]consoCURRENT!U33224</f>
        <v>163420.18</v>
      </c>
      <c r="S1431" s="31">
        <f>[1]consoCURRENT!V33224</f>
        <v>209232.5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1020129.69</v>
      </c>
      <c r="AA1431" s="31">
        <f>D1431-Z1431</f>
        <v>587870.31000000006</v>
      </c>
      <c r="AB1431" s="37">
        <f>Z1431/D1431</f>
        <v>0.63440901119402981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522273.12</v>
      </c>
      <c r="G1434" s="39">
        <f t="shared" si="659"/>
        <v>0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149620.44</v>
      </c>
      <c r="R1434" s="39">
        <f t="shared" si="659"/>
        <v>163420.18</v>
      </c>
      <c r="S1434" s="39">
        <f t="shared" si="659"/>
        <v>209232.5</v>
      </c>
      <c r="T1434" s="39">
        <f t="shared" si="659"/>
        <v>0</v>
      </c>
      <c r="U1434" s="39">
        <f t="shared" si="659"/>
        <v>0</v>
      </c>
      <c r="V1434" s="39">
        <f t="shared" si="659"/>
        <v>0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1020129.69</v>
      </c>
      <c r="AA1434" s="39">
        <f t="shared" si="659"/>
        <v>587870.31000000006</v>
      </c>
      <c r="AB1434" s="40">
        <f>Z1434/D1434</f>
        <v>0.63440901119402981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522273.12</v>
      </c>
      <c r="G1436" s="39">
        <f t="shared" si="661"/>
        <v>0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149620.44</v>
      </c>
      <c r="R1436" s="39">
        <f t="shared" si="661"/>
        <v>163420.18</v>
      </c>
      <c r="S1436" s="39">
        <f t="shared" si="661"/>
        <v>209232.5</v>
      </c>
      <c r="T1436" s="39">
        <f t="shared" si="661"/>
        <v>0</v>
      </c>
      <c r="U1436" s="39">
        <f t="shared" si="661"/>
        <v>0</v>
      </c>
      <c r="V1436" s="39">
        <f t="shared" si="661"/>
        <v>0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1020129.69</v>
      </c>
      <c r="AA1436" s="39">
        <f t="shared" si="661"/>
        <v>587870.31000000006</v>
      </c>
      <c r="AB1436" s="40">
        <f>Z1436/D1436</f>
        <v>0.63440901119402981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515409.5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102797.5</v>
      </c>
      <c r="R1441" s="31">
        <f>[1]consoCURRENT!U33437</f>
        <v>104603.11</v>
      </c>
      <c r="S1441" s="31">
        <f>[1]consoCURRENT!V33437</f>
        <v>308008.89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839011.04</v>
      </c>
      <c r="AA1441" s="31">
        <f>D1441-Z1441</f>
        <v>218988.95999999996</v>
      </c>
      <c r="AB1441" s="37">
        <f>Z1441/D1441</f>
        <v>0.79301610586011351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515409.5</v>
      </c>
      <c r="G1444" s="39">
        <f t="shared" si="663"/>
        <v>0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102797.5</v>
      </c>
      <c r="R1444" s="39">
        <f t="shared" si="663"/>
        <v>104603.11</v>
      </c>
      <c r="S1444" s="39">
        <f t="shared" si="663"/>
        <v>308008.89</v>
      </c>
      <c r="T1444" s="39">
        <f t="shared" si="663"/>
        <v>0</v>
      </c>
      <c r="U1444" s="39">
        <f t="shared" si="663"/>
        <v>0</v>
      </c>
      <c r="V1444" s="39">
        <f t="shared" si="663"/>
        <v>0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839011.04</v>
      </c>
      <c r="AA1444" s="39">
        <f t="shared" si="663"/>
        <v>218988.95999999996</v>
      </c>
      <c r="AB1444" s="40">
        <f>Z1444/D1444</f>
        <v>0.79301610586011351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515409.5</v>
      </c>
      <c r="G1446" s="39">
        <f t="shared" si="665"/>
        <v>0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102797.5</v>
      </c>
      <c r="R1446" s="39">
        <f t="shared" si="665"/>
        <v>104603.11</v>
      </c>
      <c r="S1446" s="39">
        <f t="shared" si="665"/>
        <v>308008.89</v>
      </c>
      <c r="T1446" s="39">
        <f t="shared" si="665"/>
        <v>0</v>
      </c>
      <c r="U1446" s="39">
        <f t="shared" si="665"/>
        <v>0</v>
      </c>
      <c r="V1446" s="39">
        <f t="shared" si="665"/>
        <v>0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839011.04</v>
      </c>
      <c r="AA1446" s="39">
        <f t="shared" si="665"/>
        <v>218988.95999999996</v>
      </c>
      <c r="AB1446" s="40">
        <f>Z1446/D1446</f>
        <v>0.79301610586011351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259416.35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33260</v>
      </c>
      <c r="R1451" s="31">
        <f>[1]consoCURRENT!U33650</f>
        <v>100000</v>
      </c>
      <c r="S1451" s="31">
        <f>[1]consoCURRENT!V33650</f>
        <v>126156.35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551790.94999999995</v>
      </c>
      <c r="AA1451" s="31">
        <f>D1451-Z1451</f>
        <v>217209.05000000005</v>
      </c>
      <c r="AB1451" s="37">
        <f>Z1451/D1451</f>
        <v>0.71754349804941475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259416.35</v>
      </c>
      <c r="G1454" s="39">
        <f t="shared" si="667"/>
        <v>0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33260</v>
      </c>
      <c r="R1454" s="39">
        <f t="shared" si="667"/>
        <v>100000</v>
      </c>
      <c r="S1454" s="39">
        <f t="shared" si="667"/>
        <v>126156.35</v>
      </c>
      <c r="T1454" s="39">
        <f t="shared" si="667"/>
        <v>0</v>
      </c>
      <c r="U1454" s="39">
        <f t="shared" si="667"/>
        <v>0</v>
      </c>
      <c r="V1454" s="39">
        <f t="shared" si="667"/>
        <v>0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551790.94999999995</v>
      </c>
      <c r="AA1454" s="39">
        <f t="shared" si="667"/>
        <v>217209.05000000005</v>
      </c>
      <c r="AB1454" s="40">
        <f>Z1454/D1454</f>
        <v>0.71754349804941475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259416.35</v>
      </c>
      <c r="G1456" s="39">
        <f t="shared" si="669"/>
        <v>0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33260</v>
      </c>
      <c r="R1456" s="39">
        <f t="shared" si="669"/>
        <v>100000</v>
      </c>
      <c r="S1456" s="39">
        <f t="shared" si="669"/>
        <v>126156.35</v>
      </c>
      <c r="T1456" s="39">
        <f t="shared" si="669"/>
        <v>0</v>
      </c>
      <c r="U1456" s="39">
        <f t="shared" si="669"/>
        <v>0</v>
      </c>
      <c r="V1456" s="39">
        <f t="shared" si="669"/>
        <v>0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551790.94999999995</v>
      </c>
      <c r="AA1456" s="39">
        <f t="shared" si="669"/>
        <v>217209.05000000005</v>
      </c>
      <c r="AB1456" s="40">
        <f>Z1456/D1456</f>
        <v>0.71754349804941475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288030.59999999998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30374.400000000001</v>
      </c>
      <c r="R1461" s="31">
        <f>[1]consoCURRENT!U33863</f>
        <v>88369.01</v>
      </c>
      <c r="S1461" s="31">
        <f>[1]consoCURRENT!V33863</f>
        <v>169287.19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544853.32000000007</v>
      </c>
      <c r="AA1461" s="31">
        <f>D1461-Z1461</f>
        <v>523146.67999999993</v>
      </c>
      <c r="AB1461" s="37">
        <f>Z1461/D1461</f>
        <v>0.51016228464419477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288030.59999999998</v>
      </c>
      <c r="G1464" s="39">
        <f t="shared" si="671"/>
        <v>0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30374.400000000001</v>
      </c>
      <c r="R1464" s="39">
        <f t="shared" si="671"/>
        <v>88369.01</v>
      </c>
      <c r="S1464" s="39">
        <f t="shared" si="671"/>
        <v>169287.19</v>
      </c>
      <c r="T1464" s="39">
        <f t="shared" si="671"/>
        <v>0</v>
      </c>
      <c r="U1464" s="39">
        <f t="shared" si="671"/>
        <v>0</v>
      </c>
      <c r="V1464" s="39">
        <f t="shared" si="671"/>
        <v>0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544853.32000000007</v>
      </c>
      <c r="AA1464" s="39">
        <f t="shared" si="671"/>
        <v>523146.67999999993</v>
      </c>
      <c r="AB1464" s="40">
        <f>Z1464/D1464</f>
        <v>0.51016228464419477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288030.59999999998</v>
      </c>
      <c r="G1466" s="39">
        <f t="shared" si="673"/>
        <v>0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30374.400000000001</v>
      </c>
      <c r="R1466" s="39">
        <f t="shared" si="673"/>
        <v>88369.01</v>
      </c>
      <c r="S1466" s="39">
        <f t="shared" si="673"/>
        <v>169287.19</v>
      </c>
      <c r="T1466" s="39">
        <f t="shared" si="673"/>
        <v>0</v>
      </c>
      <c r="U1466" s="39">
        <f t="shared" si="673"/>
        <v>0</v>
      </c>
      <c r="V1466" s="39">
        <f t="shared" si="673"/>
        <v>0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544853.32000000007</v>
      </c>
      <c r="AA1466" s="39">
        <f t="shared" si="673"/>
        <v>523146.67999999993</v>
      </c>
      <c r="AB1466" s="40">
        <f>Z1466/D1466</f>
        <v>0.51016228464419477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357379.79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63672.33</v>
      </c>
      <c r="R1471" s="31">
        <f>[1]consoCURRENT!U34076</f>
        <v>168573.32</v>
      </c>
      <c r="S1471" s="31">
        <f>[1]consoCURRENT!V34076</f>
        <v>125134.14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494963.42000000004</v>
      </c>
      <c r="AA1471" s="31">
        <f>D1471-Z1471</f>
        <v>498036.57999999996</v>
      </c>
      <c r="AB1471" s="37">
        <f>Z1471/D1471</f>
        <v>0.49845258811681775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357379.79</v>
      </c>
      <c r="G1474" s="39">
        <f t="shared" si="675"/>
        <v>0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63672.33</v>
      </c>
      <c r="R1474" s="39">
        <f t="shared" si="675"/>
        <v>168573.32</v>
      </c>
      <c r="S1474" s="39">
        <f t="shared" si="675"/>
        <v>125134.14</v>
      </c>
      <c r="T1474" s="39">
        <f t="shared" si="675"/>
        <v>0</v>
      </c>
      <c r="U1474" s="39">
        <f t="shared" si="675"/>
        <v>0</v>
      </c>
      <c r="V1474" s="39">
        <f t="shared" si="675"/>
        <v>0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494963.42000000004</v>
      </c>
      <c r="AA1474" s="39">
        <f t="shared" si="675"/>
        <v>498036.57999999996</v>
      </c>
      <c r="AB1474" s="40">
        <f>Z1474/D1474</f>
        <v>0.49845258811681775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357379.79</v>
      </c>
      <c r="G1476" s="39">
        <f t="shared" si="677"/>
        <v>0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63672.33</v>
      </c>
      <c r="R1476" s="39">
        <f t="shared" si="677"/>
        <v>168573.32</v>
      </c>
      <c r="S1476" s="39">
        <f t="shared" si="677"/>
        <v>125134.14</v>
      </c>
      <c r="T1476" s="39">
        <f t="shared" si="677"/>
        <v>0</v>
      </c>
      <c r="U1476" s="39">
        <f t="shared" si="677"/>
        <v>0</v>
      </c>
      <c r="V1476" s="39">
        <f t="shared" si="677"/>
        <v>0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494963.42000000004</v>
      </c>
      <c r="AA1476" s="39">
        <f t="shared" si="677"/>
        <v>498036.57999999996</v>
      </c>
      <c r="AB1476" s="40">
        <f>Z1476/D1476</f>
        <v>0.49845258811681775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</v>
      </c>
      <c r="E1481" s="31">
        <f>[1]consoCURRENT!H34289</f>
        <v>309402.14</v>
      </c>
      <c r="F1481" s="31">
        <f>[1]consoCURRENT!I34289</f>
        <v>482097.23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57012.01</v>
      </c>
      <c r="R1481" s="31">
        <f>[1]consoCURRENT!U34289</f>
        <v>218456.22</v>
      </c>
      <c r="S1481" s="31">
        <f>[1]consoCURRENT!V34289</f>
        <v>206629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791499.37</v>
      </c>
      <c r="AA1481" s="31">
        <f>D1481-Z1481</f>
        <v>1707500.63</v>
      </c>
      <c r="AB1481" s="37">
        <f>Z1481/D1481</f>
        <v>0.31672643857543015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</v>
      </c>
      <c r="E1484" s="39">
        <f t="shared" si="679"/>
        <v>309402.14</v>
      </c>
      <c r="F1484" s="39">
        <f t="shared" si="679"/>
        <v>482097.23</v>
      </c>
      <c r="G1484" s="39">
        <f t="shared" si="679"/>
        <v>0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57012.01</v>
      </c>
      <c r="R1484" s="39">
        <f t="shared" si="679"/>
        <v>218456.22</v>
      </c>
      <c r="S1484" s="39">
        <f t="shared" si="679"/>
        <v>206629</v>
      </c>
      <c r="T1484" s="39">
        <f t="shared" si="679"/>
        <v>0</v>
      </c>
      <c r="U1484" s="39">
        <f t="shared" si="679"/>
        <v>0</v>
      </c>
      <c r="V1484" s="39">
        <f t="shared" si="679"/>
        <v>0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791499.37</v>
      </c>
      <c r="AA1484" s="39">
        <f t="shared" si="679"/>
        <v>1707500.63</v>
      </c>
      <c r="AB1484" s="40">
        <f>Z1484/D1484</f>
        <v>0.31672643857543015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</v>
      </c>
      <c r="E1486" s="39">
        <f t="shared" si="681"/>
        <v>309402.14</v>
      </c>
      <c r="F1486" s="39">
        <f t="shared" si="681"/>
        <v>482097.23</v>
      </c>
      <c r="G1486" s="39">
        <f t="shared" si="681"/>
        <v>0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57012.01</v>
      </c>
      <c r="R1486" s="39">
        <f t="shared" si="681"/>
        <v>218456.22</v>
      </c>
      <c r="S1486" s="39">
        <f t="shared" si="681"/>
        <v>206629</v>
      </c>
      <c r="T1486" s="39">
        <f t="shared" si="681"/>
        <v>0</v>
      </c>
      <c r="U1486" s="39">
        <f t="shared" si="681"/>
        <v>0</v>
      </c>
      <c r="V1486" s="39">
        <f t="shared" si="681"/>
        <v>0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791499.37</v>
      </c>
      <c r="AA1486" s="39">
        <f t="shared" si="681"/>
        <v>1707500.63</v>
      </c>
      <c r="AB1486" s="40">
        <f>Z1486/D1486</f>
        <v>0.31672643857543015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366263.11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175992.35</v>
      </c>
      <c r="R1491" s="31">
        <f>[1]consoCURRENT!U34502</f>
        <v>109985.29000000001</v>
      </c>
      <c r="S1491" s="31">
        <f>[1]consoCURRENT!V34502</f>
        <v>80285.47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479445.69999999995</v>
      </c>
      <c r="AA1491" s="31">
        <f>D1491-Z1491</f>
        <v>569554.30000000005</v>
      </c>
      <c r="AB1491" s="37">
        <f>Z1491/D1491</f>
        <v>0.45705023832221159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366263.11</v>
      </c>
      <c r="G1494" s="39">
        <f t="shared" si="683"/>
        <v>0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175992.35</v>
      </c>
      <c r="R1494" s="39">
        <f t="shared" si="683"/>
        <v>109985.29000000001</v>
      </c>
      <c r="S1494" s="39">
        <f t="shared" si="683"/>
        <v>80285.47</v>
      </c>
      <c r="T1494" s="39">
        <f t="shared" si="683"/>
        <v>0</v>
      </c>
      <c r="U1494" s="39">
        <f t="shared" si="683"/>
        <v>0</v>
      </c>
      <c r="V1494" s="39">
        <f t="shared" si="683"/>
        <v>0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479445.69999999995</v>
      </c>
      <c r="AA1494" s="39">
        <f t="shared" si="683"/>
        <v>569554.30000000005</v>
      </c>
      <c r="AB1494" s="40">
        <f>Z1494/D1494</f>
        <v>0.45705023832221159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366263.11</v>
      </c>
      <c r="G1496" s="39">
        <f t="shared" si="685"/>
        <v>0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175992.35</v>
      </c>
      <c r="R1496" s="39">
        <f t="shared" si="685"/>
        <v>109985.29000000001</v>
      </c>
      <c r="S1496" s="39">
        <f t="shared" si="685"/>
        <v>80285.47</v>
      </c>
      <c r="T1496" s="39">
        <f t="shared" si="685"/>
        <v>0</v>
      </c>
      <c r="U1496" s="39">
        <f t="shared" si="685"/>
        <v>0</v>
      </c>
      <c r="V1496" s="39">
        <f t="shared" si="685"/>
        <v>0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479445.69999999995</v>
      </c>
      <c r="AA1496" s="39">
        <f t="shared" si="685"/>
        <v>569554.30000000005</v>
      </c>
      <c r="AB1496" s="40">
        <f>Z1496/D1496</f>
        <v>0.45705023832221159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312247.75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49297.75</v>
      </c>
      <c r="R1501" s="31">
        <f>[1]consoCURRENT!U34715</f>
        <v>15000</v>
      </c>
      <c r="S1501" s="31">
        <f>[1]consoCURRENT!V34715</f>
        <v>247950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474445.54000000004</v>
      </c>
      <c r="AA1501" s="31">
        <f>D1501-Z1501</f>
        <v>934554.46</v>
      </c>
      <c r="AB1501" s="37">
        <f>Z1501/D1501</f>
        <v>0.33672501064584814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312247.75</v>
      </c>
      <c r="G1504" s="39">
        <f t="shared" si="687"/>
        <v>0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49297.75</v>
      </c>
      <c r="R1504" s="39">
        <f t="shared" si="687"/>
        <v>15000</v>
      </c>
      <c r="S1504" s="39">
        <f t="shared" si="687"/>
        <v>247950</v>
      </c>
      <c r="T1504" s="39">
        <f t="shared" si="687"/>
        <v>0</v>
      </c>
      <c r="U1504" s="39">
        <f t="shared" si="687"/>
        <v>0</v>
      </c>
      <c r="V1504" s="39">
        <f t="shared" si="687"/>
        <v>0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474445.54000000004</v>
      </c>
      <c r="AA1504" s="39">
        <f t="shared" si="687"/>
        <v>934554.46</v>
      </c>
      <c r="AB1504" s="40">
        <f>Z1504/D1504</f>
        <v>0.33672501064584814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312247.75</v>
      </c>
      <c r="G1506" s="39">
        <f t="shared" si="689"/>
        <v>0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49297.75</v>
      </c>
      <c r="R1506" s="39">
        <f t="shared" si="689"/>
        <v>15000</v>
      </c>
      <c r="S1506" s="39">
        <f t="shared" si="689"/>
        <v>247950</v>
      </c>
      <c r="T1506" s="39">
        <f t="shared" si="689"/>
        <v>0</v>
      </c>
      <c r="U1506" s="39">
        <f t="shared" si="689"/>
        <v>0</v>
      </c>
      <c r="V1506" s="39">
        <f t="shared" si="689"/>
        <v>0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474445.54000000004</v>
      </c>
      <c r="AA1506" s="39">
        <f t="shared" si="689"/>
        <v>934554.46</v>
      </c>
      <c r="AB1506" s="40">
        <f>Z1506/D1506</f>
        <v>0.33672501064584814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295263.93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40897.78</v>
      </c>
      <c r="R1511" s="31">
        <f>[1]consoCURRENT!U34928</f>
        <v>86417.819999999992</v>
      </c>
      <c r="S1511" s="31">
        <f>[1]consoCURRENT!V34928</f>
        <v>167948.33000000002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473311.9</v>
      </c>
      <c r="AA1511" s="31">
        <f>D1511-Z1511</f>
        <v>523688.1</v>
      </c>
      <c r="AB1511" s="37">
        <f>Z1511/D1511</f>
        <v>0.47473610832497493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295263.93</v>
      </c>
      <c r="G1514" s="39">
        <f t="shared" si="691"/>
        <v>0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40897.78</v>
      </c>
      <c r="R1514" s="39">
        <f t="shared" si="691"/>
        <v>86417.819999999992</v>
      </c>
      <c r="S1514" s="39">
        <f t="shared" si="691"/>
        <v>167948.33000000002</v>
      </c>
      <c r="T1514" s="39">
        <f t="shared" si="691"/>
        <v>0</v>
      </c>
      <c r="U1514" s="39">
        <f t="shared" si="691"/>
        <v>0</v>
      </c>
      <c r="V1514" s="39">
        <f t="shared" si="691"/>
        <v>0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473311.9</v>
      </c>
      <c r="AA1514" s="39">
        <f t="shared" si="691"/>
        <v>523688.1</v>
      </c>
      <c r="AB1514" s="40">
        <f>Z1514/D1514</f>
        <v>0.47473610832497493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295263.93</v>
      </c>
      <c r="G1516" s="39">
        <f t="shared" si="693"/>
        <v>0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40897.78</v>
      </c>
      <c r="R1516" s="39">
        <f t="shared" si="693"/>
        <v>86417.819999999992</v>
      </c>
      <c r="S1516" s="39">
        <f t="shared" si="693"/>
        <v>167948.33000000002</v>
      </c>
      <c r="T1516" s="39">
        <f t="shared" si="693"/>
        <v>0</v>
      </c>
      <c r="U1516" s="39">
        <f t="shared" si="693"/>
        <v>0</v>
      </c>
      <c r="V1516" s="39">
        <f t="shared" si="693"/>
        <v>0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473311.9</v>
      </c>
      <c r="AA1516" s="39">
        <f t="shared" si="693"/>
        <v>523688.1</v>
      </c>
      <c r="AB1516" s="40">
        <f>Z1516/D1516</f>
        <v>0.47473610832497493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451442.79000000004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192000</v>
      </c>
      <c r="S1521" s="31">
        <f>[1]consoCURRENT!V35141</f>
        <v>259442.79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721862.77</v>
      </c>
      <c r="AA1521" s="31">
        <f>D1521-Z1521</f>
        <v>351137.23</v>
      </c>
      <c r="AB1521" s="37">
        <f>Z1521/D1521</f>
        <v>0.6727518825722274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451442.79000000004</v>
      </c>
      <c r="G1524" s="39">
        <f t="shared" si="695"/>
        <v>0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192000</v>
      </c>
      <c r="S1524" s="39">
        <f t="shared" si="695"/>
        <v>259442.79</v>
      </c>
      <c r="T1524" s="39">
        <f t="shared" si="695"/>
        <v>0</v>
      </c>
      <c r="U1524" s="39">
        <f t="shared" si="695"/>
        <v>0</v>
      </c>
      <c r="V1524" s="39">
        <f t="shared" si="695"/>
        <v>0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721862.77</v>
      </c>
      <c r="AA1524" s="39">
        <f t="shared" si="695"/>
        <v>351137.23</v>
      </c>
      <c r="AB1524" s="40">
        <f>Z1524/D1524</f>
        <v>0.6727518825722274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451442.79000000004</v>
      </c>
      <c r="G1526" s="39">
        <f t="shared" si="697"/>
        <v>0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192000</v>
      </c>
      <c r="S1526" s="39">
        <f t="shared" si="697"/>
        <v>259442.79</v>
      </c>
      <c r="T1526" s="39">
        <f t="shared" si="697"/>
        <v>0</v>
      </c>
      <c r="U1526" s="39">
        <f t="shared" si="697"/>
        <v>0</v>
      </c>
      <c r="V1526" s="39">
        <f t="shared" si="697"/>
        <v>0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721862.77</v>
      </c>
      <c r="AA1526" s="39">
        <f t="shared" si="697"/>
        <v>351137.23</v>
      </c>
      <c r="AB1526" s="40">
        <f>Z1526/D1526</f>
        <v>0.6727518825722274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244370.02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39903.339999999997</v>
      </c>
      <c r="R1531" s="31">
        <f>[1]consoCURRENT!U35354</f>
        <v>43063.34</v>
      </c>
      <c r="S1531" s="31">
        <f>[1]consoCURRENT!V35354</f>
        <v>161403.34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346460.04</v>
      </c>
      <c r="AA1531" s="31">
        <f>D1531-Z1531</f>
        <v>594539.96</v>
      </c>
      <c r="AB1531" s="37">
        <f>Z1531/D1531</f>
        <v>0.36818282678002123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244370.02</v>
      </c>
      <c r="G1534" s="39">
        <f t="shared" si="699"/>
        <v>0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39903.339999999997</v>
      </c>
      <c r="R1534" s="39">
        <f t="shared" si="699"/>
        <v>43063.34</v>
      </c>
      <c r="S1534" s="39">
        <f t="shared" si="699"/>
        <v>161403.34</v>
      </c>
      <c r="T1534" s="39">
        <f t="shared" si="699"/>
        <v>0</v>
      </c>
      <c r="U1534" s="39">
        <f t="shared" si="699"/>
        <v>0</v>
      </c>
      <c r="V1534" s="39">
        <f t="shared" si="699"/>
        <v>0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346460.04</v>
      </c>
      <c r="AA1534" s="39">
        <f t="shared" si="699"/>
        <v>594539.96</v>
      </c>
      <c r="AB1534" s="40">
        <f>Z1534/D1534</f>
        <v>0.36818282678002123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244370.02</v>
      </c>
      <c r="G1536" s="39">
        <f t="shared" si="701"/>
        <v>0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39903.339999999997</v>
      </c>
      <c r="R1536" s="39">
        <f t="shared" si="701"/>
        <v>43063.34</v>
      </c>
      <c r="S1536" s="39">
        <f t="shared" si="701"/>
        <v>161403.34</v>
      </c>
      <c r="T1536" s="39">
        <f t="shared" si="701"/>
        <v>0</v>
      </c>
      <c r="U1536" s="39">
        <f t="shared" si="701"/>
        <v>0</v>
      </c>
      <c r="V1536" s="39">
        <f t="shared" si="701"/>
        <v>0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346460.04</v>
      </c>
      <c r="AA1536" s="39">
        <f t="shared" si="701"/>
        <v>594539.96</v>
      </c>
      <c r="AB1536" s="40">
        <f>Z1536/D1536</f>
        <v>0.36818282678002123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466108.04000000004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76681.259999999995</v>
      </c>
      <c r="R1541" s="31">
        <f>[1]consoCURRENT!U35567</f>
        <v>0</v>
      </c>
      <c r="S1541" s="31">
        <f>[1]consoCURRENT!V35567</f>
        <v>389426.78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586067.08000000007</v>
      </c>
      <c r="AA1541" s="31">
        <f>D1541-Z1541</f>
        <v>355932.91999999993</v>
      </c>
      <c r="AB1541" s="37">
        <f>Z1541/D1541</f>
        <v>0.62215188959660306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466108.04000000004</v>
      </c>
      <c r="G1544" s="39">
        <f t="shared" si="703"/>
        <v>0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76681.259999999995</v>
      </c>
      <c r="R1544" s="39">
        <f t="shared" si="703"/>
        <v>0</v>
      </c>
      <c r="S1544" s="39">
        <f t="shared" si="703"/>
        <v>389426.78</v>
      </c>
      <c r="T1544" s="39">
        <f t="shared" si="703"/>
        <v>0</v>
      </c>
      <c r="U1544" s="39">
        <f t="shared" si="703"/>
        <v>0</v>
      </c>
      <c r="V1544" s="39">
        <f t="shared" si="703"/>
        <v>0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586067.08000000007</v>
      </c>
      <c r="AA1544" s="39">
        <f t="shared" si="703"/>
        <v>355932.91999999993</v>
      </c>
      <c r="AB1544" s="40">
        <f>Z1544/D1544</f>
        <v>0.62215188959660306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466108.04000000004</v>
      </c>
      <c r="G1546" s="39">
        <f t="shared" si="705"/>
        <v>0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76681.259999999995</v>
      </c>
      <c r="R1546" s="39">
        <f t="shared" si="705"/>
        <v>0</v>
      </c>
      <c r="S1546" s="39">
        <f t="shared" si="705"/>
        <v>389426.78</v>
      </c>
      <c r="T1546" s="39">
        <f t="shared" si="705"/>
        <v>0</v>
      </c>
      <c r="U1546" s="39">
        <f t="shared" si="705"/>
        <v>0</v>
      </c>
      <c r="V1546" s="39">
        <f t="shared" si="705"/>
        <v>0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586067.08000000007</v>
      </c>
      <c r="AA1546" s="39">
        <f t="shared" si="705"/>
        <v>355932.91999999993</v>
      </c>
      <c r="AB1546" s="40">
        <f>Z1546/D1546</f>
        <v>0.62215188959660306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3703686383</v>
      </c>
      <c r="C1551" s="31">
        <f t="shared" si="707"/>
        <v>0</v>
      </c>
      <c r="D1551" s="31">
        <f t="shared" si="707"/>
        <v>3703686383</v>
      </c>
      <c r="E1551" s="31">
        <f t="shared" si="707"/>
        <v>933841545.24000001</v>
      </c>
      <c r="F1551" s="31">
        <f t="shared" si="707"/>
        <v>916096674.43000007</v>
      </c>
      <c r="G1551" s="31">
        <f t="shared" si="707"/>
        <v>0</v>
      </c>
      <c r="H1551" s="31">
        <f t="shared" si="707"/>
        <v>0</v>
      </c>
      <c r="I1551" s="31">
        <f t="shared" si="707"/>
        <v>332415225.5</v>
      </c>
      <c r="J1551" s="31">
        <f t="shared" si="707"/>
        <v>897356239.94000006</v>
      </c>
      <c r="K1551" s="31">
        <f t="shared" si="707"/>
        <v>0</v>
      </c>
      <c r="L1551" s="31">
        <f t="shared" si="707"/>
        <v>0</v>
      </c>
      <c r="M1551" s="31">
        <f t="shared" si="707"/>
        <v>1229771465.4399998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4952204.8899999997</v>
      </c>
      <c r="R1551" s="31">
        <f t="shared" si="707"/>
        <v>4310684.5999999996</v>
      </c>
      <c r="S1551" s="31">
        <f t="shared" si="707"/>
        <v>9477545</v>
      </c>
      <c r="T1551" s="31">
        <f t="shared" si="707"/>
        <v>0</v>
      </c>
      <c r="U1551" s="31">
        <f t="shared" si="707"/>
        <v>0</v>
      </c>
      <c r="V1551" s="31">
        <f t="shared" si="707"/>
        <v>0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1849938219.6699998</v>
      </c>
      <c r="AA1551" s="31">
        <f>D1551-Z1551</f>
        <v>1853748163.3300002</v>
      </c>
      <c r="AB1551" s="37">
        <f>Z1551/D1551</f>
        <v>0.49948565520052018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3705268383</v>
      </c>
      <c r="C1554" s="39">
        <f t="shared" si="709"/>
        <v>0</v>
      </c>
      <c r="D1554" s="39">
        <f t="shared" si="709"/>
        <v>3705268383</v>
      </c>
      <c r="E1554" s="39">
        <f t="shared" si="709"/>
        <v>933841545.24000001</v>
      </c>
      <c r="F1554" s="39">
        <f t="shared" si="709"/>
        <v>916096674.43000007</v>
      </c>
      <c r="G1554" s="39">
        <f t="shared" si="709"/>
        <v>0</v>
      </c>
      <c r="H1554" s="39">
        <f t="shared" si="709"/>
        <v>0</v>
      </c>
      <c r="I1554" s="39">
        <f t="shared" si="709"/>
        <v>332415225.5</v>
      </c>
      <c r="J1554" s="39">
        <f t="shared" si="709"/>
        <v>897356239.94000006</v>
      </c>
      <c r="K1554" s="39">
        <f t="shared" si="709"/>
        <v>0</v>
      </c>
      <c r="L1554" s="39">
        <f t="shared" si="709"/>
        <v>0</v>
      </c>
      <c r="M1554" s="39">
        <f t="shared" si="709"/>
        <v>1229771465.4399998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4952204.8899999997</v>
      </c>
      <c r="R1554" s="39">
        <f t="shared" si="709"/>
        <v>4310684.5999999996</v>
      </c>
      <c r="S1554" s="39">
        <f t="shared" si="709"/>
        <v>9477545</v>
      </c>
      <c r="T1554" s="39">
        <f t="shared" si="709"/>
        <v>0</v>
      </c>
      <c r="U1554" s="39">
        <f t="shared" si="709"/>
        <v>0</v>
      </c>
      <c r="V1554" s="39">
        <f t="shared" si="709"/>
        <v>0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1849938219.6699998</v>
      </c>
      <c r="AA1554" s="39">
        <f t="shared" si="709"/>
        <v>1855330163.3300002</v>
      </c>
      <c r="AB1554" s="40">
        <f>Z1554/D1554</f>
        <v>0.49927239499239262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3705268383</v>
      </c>
      <c r="C1556" s="39">
        <f t="shared" si="712"/>
        <v>0</v>
      </c>
      <c r="D1556" s="39">
        <f t="shared" si="712"/>
        <v>3705268383</v>
      </c>
      <c r="E1556" s="39">
        <f t="shared" si="712"/>
        <v>933841545.24000001</v>
      </c>
      <c r="F1556" s="39">
        <f t="shared" si="712"/>
        <v>916096674.43000007</v>
      </c>
      <c r="G1556" s="39">
        <f t="shared" si="712"/>
        <v>0</v>
      </c>
      <c r="H1556" s="39">
        <f t="shared" si="712"/>
        <v>0</v>
      </c>
      <c r="I1556" s="39">
        <f t="shared" si="712"/>
        <v>332415225.5</v>
      </c>
      <c r="J1556" s="39">
        <f t="shared" si="712"/>
        <v>897356239.94000006</v>
      </c>
      <c r="K1556" s="39">
        <f t="shared" si="712"/>
        <v>0</v>
      </c>
      <c r="L1556" s="39">
        <f t="shared" si="712"/>
        <v>0</v>
      </c>
      <c r="M1556" s="39">
        <f t="shared" si="712"/>
        <v>1229771465.4399998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4952204.8899999997</v>
      </c>
      <c r="R1556" s="39">
        <f t="shared" si="712"/>
        <v>4310684.5999999996</v>
      </c>
      <c r="S1556" s="39">
        <f t="shared" si="712"/>
        <v>9477545</v>
      </c>
      <c r="T1556" s="39">
        <f t="shared" si="712"/>
        <v>0</v>
      </c>
      <c r="U1556" s="39">
        <f t="shared" si="712"/>
        <v>0</v>
      </c>
      <c r="V1556" s="39">
        <f t="shared" si="712"/>
        <v>0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1849938219.6699998</v>
      </c>
      <c r="AA1556" s="39">
        <f t="shared" si="712"/>
        <v>1855330163.3300002</v>
      </c>
      <c r="AB1556" s="40">
        <f>Z1556/D1556</f>
        <v>0.49927239499239262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3703686383</v>
      </c>
      <c r="C1561" s="31">
        <f t="shared" si="714"/>
        <v>0</v>
      </c>
      <c r="D1561" s="31">
        <f t="shared" si="714"/>
        <v>3703686383</v>
      </c>
      <c r="E1561" s="31">
        <f t="shared" si="714"/>
        <v>933841545.24000001</v>
      </c>
      <c r="F1561" s="31">
        <f t="shared" si="714"/>
        <v>916096674.43000007</v>
      </c>
      <c r="G1561" s="31">
        <f t="shared" si="714"/>
        <v>0</v>
      </c>
      <c r="H1561" s="31">
        <f t="shared" si="714"/>
        <v>0</v>
      </c>
      <c r="I1561" s="31">
        <f t="shared" si="714"/>
        <v>332415225.5</v>
      </c>
      <c r="J1561" s="31">
        <f t="shared" si="714"/>
        <v>897356239.94000006</v>
      </c>
      <c r="K1561" s="31">
        <f t="shared" si="714"/>
        <v>0</v>
      </c>
      <c r="L1561" s="31">
        <f t="shared" si="714"/>
        <v>0</v>
      </c>
      <c r="M1561" s="31">
        <f t="shared" si="714"/>
        <v>1229771465.4399998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4952204.8899999997</v>
      </c>
      <c r="R1561" s="31">
        <f t="shared" si="713"/>
        <v>4310684.5999999996</v>
      </c>
      <c r="S1561" s="31">
        <f t="shared" si="713"/>
        <v>9477545</v>
      </c>
      <c r="T1561" s="31">
        <f t="shared" si="713"/>
        <v>0</v>
      </c>
      <c r="U1561" s="31">
        <f t="shared" si="713"/>
        <v>0</v>
      </c>
      <c r="V1561" s="31">
        <f t="shared" si="713"/>
        <v>0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1849938219.6699998</v>
      </c>
      <c r="AA1561" s="31">
        <f>D1561-Z1561</f>
        <v>1853748163.3300002</v>
      </c>
      <c r="AB1561" s="37">
        <f>Z1561/D1561</f>
        <v>0.49948565520052018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3705268383</v>
      </c>
      <c r="C1564" s="39">
        <f t="shared" si="716"/>
        <v>0</v>
      </c>
      <c r="D1564" s="39">
        <f t="shared" si="716"/>
        <v>3705268383</v>
      </c>
      <c r="E1564" s="39">
        <f t="shared" si="716"/>
        <v>933841545.24000001</v>
      </c>
      <c r="F1564" s="39">
        <f t="shared" si="716"/>
        <v>916096674.43000007</v>
      </c>
      <c r="G1564" s="39">
        <f t="shared" si="716"/>
        <v>0</v>
      </c>
      <c r="H1564" s="39">
        <f t="shared" si="716"/>
        <v>0</v>
      </c>
      <c r="I1564" s="39">
        <f t="shared" si="716"/>
        <v>332415225.5</v>
      </c>
      <c r="J1564" s="39">
        <f t="shared" si="716"/>
        <v>897356239.94000006</v>
      </c>
      <c r="K1564" s="39">
        <f t="shared" si="716"/>
        <v>0</v>
      </c>
      <c r="L1564" s="39">
        <f t="shared" si="716"/>
        <v>0</v>
      </c>
      <c r="M1564" s="39">
        <f t="shared" si="716"/>
        <v>1229771465.4399998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4952204.8899999997</v>
      </c>
      <c r="R1564" s="39">
        <f t="shared" si="716"/>
        <v>4310684.5999999996</v>
      </c>
      <c r="S1564" s="39">
        <f t="shared" si="716"/>
        <v>9477545</v>
      </c>
      <c r="T1564" s="39">
        <f t="shared" si="716"/>
        <v>0</v>
      </c>
      <c r="U1564" s="39">
        <f t="shared" si="716"/>
        <v>0</v>
      </c>
      <c r="V1564" s="39">
        <f t="shared" si="716"/>
        <v>0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1849938219.6699998</v>
      </c>
      <c r="AA1564" s="39">
        <f t="shared" si="716"/>
        <v>1855330163.3300002</v>
      </c>
      <c r="AB1564" s="40">
        <f>Z1564/D1564</f>
        <v>0.49927239499239262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3705268383</v>
      </c>
      <c r="C1566" s="39">
        <f t="shared" si="718"/>
        <v>0</v>
      </c>
      <c r="D1566" s="39">
        <f t="shared" si="718"/>
        <v>3705268383</v>
      </c>
      <c r="E1566" s="39">
        <f t="shared" si="718"/>
        <v>933841545.24000001</v>
      </c>
      <c r="F1566" s="39">
        <f t="shared" si="718"/>
        <v>916096674.43000007</v>
      </c>
      <c r="G1566" s="39">
        <f t="shared" si="718"/>
        <v>0</v>
      </c>
      <c r="H1566" s="39">
        <f t="shared" si="718"/>
        <v>0</v>
      </c>
      <c r="I1566" s="39">
        <f t="shared" si="718"/>
        <v>332415225.5</v>
      </c>
      <c r="J1566" s="39">
        <f t="shared" si="718"/>
        <v>897356239.94000006</v>
      </c>
      <c r="K1566" s="39">
        <f t="shared" si="718"/>
        <v>0</v>
      </c>
      <c r="L1566" s="39">
        <f t="shared" si="718"/>
        <v>0</v>
      </c>
      <c r="M1566" s="39">
        <f t="shared" si="718"/>
        <v>1229771465.4399998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4952204.8899999997</v>
      </c>
      <c r="R1566" s="39">
        <f t="shared" si="718"/>
        <v>4310684.5999999996</v>
      </c>
      <c r="S1566" s="39">
        <f t="shared" si="718"/>
        <v>9477545</v>
      </c>
      <c r="T1566" s="39">
        <f t="shared" si="718"/>
        <v>0</v>
      </c>
      <c r="U1566" s="39">
        <f t="shared" si="718"/>
        <v>0</v>
      </c>
      <c r="V1566" s="39">
        <f t="shared" si="718"/>
        <v>0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1849938219.6699998</v>
      </c>
      <c r="AA1566" s="39">
        <f t="shared" si="718"/>
        <v>1855330163.3300002</v>
      </c>
      <c r="AB1566" s="40">
        <f>Z1566/D1566</f>
        <v>0.49927239499239262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2146516000</v>
      </c>
      <c r="E1571" s="31">
        <f>[1]consoCURRENT!H36206</f>
        <v>160367462.46000001</v>
      </c>
      <c r="F1571" s="31">
        <f>[1]consoCURRENT!I36206</f>
        <v>679825640.75</v>
      </c>
      <c r="G1571" s="31">
        <f>[1]consoCURRENT!J36206</f>
        <v>0</v>
      </c>
      <c r="H1571" s="31">
        <f>[1]consoCURRENT!K36206</f>
        <v>0</v>
      </c>
      <c r="I1571" s="31">
        <f>[1]consoCURRENT!L36206</f>
        <v>150445171.47000003</v>
      </c>
      <c r="J1571" s="31">
        <f>[1]consoCURRENT!M36206</f>
        <v>671688171.21000016</v>
      </c>
      <c r="K1571" s="31">
        <f>[1]consoCURRENT!N36206</f>
        <v>0</v>
      </c>
      <c r="L1571" s="31">
        <f>[1]consoCURRENT!O36206</f>
        <v>0</v>
      </c>
      <c r="M1571" s="31">
        <f>[1]consoCURRENT!P36206</f>
        <v>822133342.67999995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3501710.86</v>
      </c>
      <c r="R1571" s="31">
        <f>[1]consoCURRENT!U36206</f>
        <v>2636774.48</v>
      </c>
      <c r="S1571" s="31">
        <f>[1]consoCURRENT!V36206</f>
        <v>1998984.2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840193103.21000004</v>
      </c>
      <c r="AA1571" s="31">
        <f>D1571-Z1571</f>
        <v>1306322896.79</v>
      </c>
      <c r="AB1571" s="37">
        <f>Z1571/D1571</f>
        <v>0.39142177519757598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679825640.75</v>
      </c>
      <c r="G1574" s="39">
        <f t="shared" si="720"/>
        <v>0</v>
      </c>
      <c r="H1574" s="39">
        <f t="shared" si="720"/>
        <v>0</v>
      </c>
      <c r="I1574" s="39">
        <f t="shared" si="720"/>
        <v>150445171.47000003</v>
      </c>
      <c r="J1574" s="39">
        <f t="shared" si="720"/>
        <v>671688171.21000016</v>
      </c>
      <c r="K1574" s="39">
        <f t="shared" si="720"/>
        <v>0</v>
      </c>
      <c r="L1574" s="39">
        <f t="shared" si="720"/>
        <v>0</v>
      </c>
      <c r="M1574" s="39">
        <f t="shared" si="720"/>
        <v>822133342.67999995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3501710.86</v>
      </c>
      <c r="R1574" s="39">
        <f t="shared" si="720"/>
        <v>2636774.48</v>
      </c>
      <c r="S1574" s="39">
        <f t="shared" si="720"/>
        <v>1998984.2</v>
      </c>
      <c r="T1574" s="39">
        <f t="shared" si="720"/>
        <v>0</v>
      </c>
      <c r="U1574" s="39">
        <f t="shared" si="720"/>
        <v>0</v>
      </c>
      <c r="V1574" s="39">
        <f t="shared" si="720"/>
        <v>0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840193103.21000004</v>
      </c>
      <c r="AA1574" s="39">
        <f t="shared" si="720"/>
        <v>1307904896.79</v>
      </c>
      <c r="AB1574" s="40">
        <f>Z1574/D1574</f>
        <v>0.39113350657651563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679825640.75</v>
      </c>
      <c r="G1576" s="39">
        <f t="shared" si="722"/>
        <v>0</v>
      </c>
      <c r="H1576" s="39">
        <f t="shared" si="722"/>
        <v>0</v>
      </c>
      <c r="I1576" s="39">
        <f t="shared" si="722"/>
        <v>150445171.47000003</v>
      </c>
      <c r="J1576" s="39">
        <f t="shared" si="722"/>
        <v>671688171.21000016</v>
      </c>
      <c r="K1576" s="39">
        <f t="shared" si="722"/>
        <v>0</v>
      </c>
      <c r="L1576" s="39">
        <f t="shared" si="722"/>
        <v>0</v>
      </c>
      <c r="M1576" s="39">
        <f t="shared" si="722"/>
        <v>822133342.67999995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3501710.86</v>
      </c>
      <c r="R1576" s="39">
        <f t="shared" si="722"/>
        <v>2636774.48</v>
      </c>
      <c r="S1576" s="39">
        <f t="shared" si="722"/>
        <v>1998984.2</v>
      </c>
      <c r="T1576" s="39">
        <f t="shared" si="722"/>
        <v>0</v>
      </c>
      <c r="U1576" s="39">
        <f t="shared" si="722"/>
        <v>0</v>
      </c>
      <c r="V1576" s="39">
        <f t="shared" si="722"/>
        <v>0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840193103.21000004</v>
      </c>
      <c r="AA1576" s="39">
        <f t="shared" si="722"/>
        <v>1307904896.79</v>
      </c>
      <c r="AB1576" s="40">
        <f>Z1576/D1576</f>
        <v>0.39113350657651563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14318548.220000003</v>
      </c>
      <c r="G1581" s="31">
        <f>[1]consoCURRENT!J36419</f>
        <v>0</v>
      </c>
      <c r="H1581" s="31">
        <f>[1]consoCURRENT!K36419</f>
        <v>0</v>
      </c>
      <c r="I1581" s="31">
        <f>[1]consoCURRENT!L36419</f>
        <v>5252038.9800000004</v>
      </c>
      <c r="J1581" s="31">
        <f>[1]consoCURRENT!M36419</f>
        <v>4592423.5300000012</v>
      </c>
      <c r="K1581" s="31">
        <f>[1]consoCURRENT!N36419</f>
        <v>0</v>
      </c>
      <c r="L1581" s="31">
        <f>[1]consoCURRENT!O36419</f>
        <v>0</v>
      </c>
      <c r="M1581" s="31">
        <f>[1]consoCURRENT!P36419</f>
        <v>9844462.5099999998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1450494.03</v>
      </c>
      <c r="R1581" s="31">
        <f>[1]consoCURRENT!U36419</f>
        <v>1673909.1199999999</v>
      </c>
      <c r="S1581" s="31">
        <f>[1]consoCURRENT!V36419</f>
        <v>6601721.54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22960865.949999999</v>
      </c>
      <c r="AA1581" s="31">
        <f>D1581-Z1581</f>
        <v>22859134.050000001</v>
      </c>
      <c r="AB1581" s="37">
        <f>Z1581/D1581</f>
        <v>0.50111012549105194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14318548.220000003</v>
      </c>
      <c r="G1584" s="39">
        <f t="shared" si="724"/>
        <v>0</v>
      </c>
      <c r="H1584" s="39">
        <f t="shared" si="724"/>
        <v>0</v>
      </c>
      <c r="I1584" s="39">
        <f t="shared" si="724"/>
        <v>5252038.9800000004</v>
      </c>
      <c r="J1584" s="39">
        <f t="shared" si="724"/>
        <v>4592423.5300000012</v>
      </c>
      <c r="K1584" s="39">
        <f t="shared" si="724"/>
        <v>0</v>
      </c>
      <c r="L1584" s="39">
        <f t="shared" si="724"/>
        <v>0</v>
      </c>
      <c r="M1584" s="39">
        <f t="shared" si="724"/>
        <v>9844462.5099999998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1450494.03</v>
      </c>
      <c r="R1584" s="39">
        <f t="shared" si="724"/>
        <v>1673909.1199999999</v>
      </c>
      <c r="S1584" s="39">
        <f t="shared" si="724"/>
        <v>6601721.54</v>
      </c>
      <c r="T1584" s="39">
        <f t="shared" si="724"/>
        <v>0</v>
      </c>
      <c r="U1584" s="39">
        <f t="shared" si="724"/>
        <v>0</v>
      </c>
      <c r="V1584" s="39">
        <f t="shared" si="724"/>
        <v>0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22960865.949999999</v>
      </c>
      <c r="AA1584" s="39">
        <f t="shared" si="724"/>
        <v>22859134.050000001</v>
      </c>
      <c r="AB1584" s="40">
        <f>Z1584/D1584</f>
        <v>0.50111012549105194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14318548.220000003</v>
      </c>
      <c r="G1586" s="39">
        <f t="shared" si="726"/>
        <v>0</v>
      </c>
      <c r="H1586" s="39">
        <f t="shared" si="726"/>
        <v>0</v>
      </c>
      <c r="I1586" s="39">
        <f t="shared" si="726"/>
        <v>5252038.9800000004</v>
      </c>
      <c r="J1586" s="39">
        <f t="shared" si="726"/>
        <v>4592423.5300000012</v>
      </c>
      <c r="K1586" s="39">
        <f t="shared" si="726"/>
        <v>0</v>
      </c>
      <c r="L1586" s="39">
        <f t="shared" si="726"/>
        <v>0</v>
      </c>
      <c r="M1586" s="39">
        <f t="shared" si="726"/>
        <v>9844462.5099999998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1450494.03</v>
      </c>
      <c r="R1586" s="39">
        <f t="shared" si="726"/>
        <v>1673909.1199999999</v>
      </c>
      <c r="S1586" s="39">
        <f t="shared" si="726"/>
        <v>6601721.54</v>
      </c>
      <c r="T1586" s="39">
        <f t="shared" si="726"/>
        <v>0</v>
      </c>
      <c r="U1586" s="39">
        <f t="shared" si="726"/>
        <v>0</v>
      </c>
      <c r="V1586" s="39">
        <f t="shared" si="726"/>
        <v>0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22960865.949999999</v>
      </c>
      <c r="AA1586" s="39">
        <f t="shared" si="726"/>
        <v>22859134.050000001</v>
      </c>
      <c r="AB1586" s="40">
        <f>Z1586/D1586</f>
        <v>0.50111012549105194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200944720.92000002</v>
      </c>
      <c r="G1591" s="31">
        <f>[1]consoCURRENT!J36632</f>
        <v>0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200944719.92000002</v>
      </c>
      <c r="K1591" s="31">
        <f>[1]consoCURRENT!N36632</f>
        <v>0</v>
      </c>
      <c r="L1591" s="31">
        <f>[1]consoCURRENT!O36632</f>
        <v>0</v>
      </c>
      <c r="M1591" s="31">
        <f>[1]consoCURRENT!P36632</f>
        <v>377662734.97000003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1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965776485.97000003</v>
      </c>
      <c r="AA1591" s="31">
        <f>D1591-Z1591</f>
        <v>284223514.02999997</v>
      </c>
      <c r="AB1591" s="37">
        <f>Z1591/D1591</f>
        <v>0.77262118877600006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200944720.92000002</v>
      </c>
      <c r="G1594" s="39">
        <f t="shared" si="728"/>
        <v>0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200944719.92000002</v>
      </c>
      <c r="K1594" s="39">
        <f t="shared" si="728"/>
        <v>0</v>
      </c>
      <c r="L1594" s="39">
        <f t="shared" si="728"/>
        <v>0</v>
      </c>
      <c r="M1594" s="39">
        <f t="shared" si="728"/>
        <v>377662734.97000003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1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965776485.97000003</v>
      </c>
      <c r="AA1594" s="39">
        <f t="shared" si="728"/>
        <v>284223514.02999997</v>
      </c>
      <c r="AB1594" s="40">
        <f>Z1594/D1594</f>
        <v>0.77262118877600006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200944720.92000002</v>
      </c>
      <c r="G1596" s="39">
        <f t="shared" si="730"/>
        <v>0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200944719.92000002</v>
      </c>
      <c r="K1596" s="39">
        <f t="shared" si="730"/>
        <v>0</v>
      </c>
      <c r="L1596" s="39">
        <f t="shared" si="730"/>
        <v>0</v>
      </c>
      <c r="M1596" s="39">
        <f t="shared" si="730"/>
        <v>377662734.97000003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1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965776485.97000003</v>
      </c>
      <c r="AA1596" s="39">
        <f t="shared" si="730"/>
        <v>284223514.02999997</v>
      </c>
      <c r="AB1596" s="40">
        <f>Z1596/D1596</f>
        <v>0.77262118877600006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 t="e">
        <f>Z1600/D1600</f>
        <v>#DIV/0!</v>
      </c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 t="e">
        <f>Z1601/D1601</f>
        <v>#DIV/0!</v>
      </c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/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 t="e">
        <f>Z1605/D1605</f>
        <v>#DIV/0!</v>
      </c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261350383</v>
      </c>
      <c r="C1611" s="31">
        <f t="shared" si="736"/>
        <v>0</v>
      </c>
      <c r="D1611" s="31">
        <f t="shared" si="736"/>
        <v>261350383</v>
      </c>
      <c r="E1611" s="31">
        <f t="shared" si="736"/>
        <v>0</v>
      </c>
      <c r="F1611" s="31">
        <f t="shared" si="736"/>
        <v>21007764.539999999</v>
      </c>
      <c r="G1611" s="31">
        <f t="shared" si="736"/>
        <v>0</v>
      </c>
      <c r="H1611" s="31">
        <f t="shared" si="736"/>
        <v>0</v>
      </c>
      <c r="I1611" s="31">
        <f t="shared" si="736"/>
        <v>0</v>
      </c>
      <c r="J1611" s="31">
        <f t="shared" si="736"/>
        <v>20130925.279999997</v>
      </c>
      <c r="K1611" s="31">
        <f t="shared" si="736"/>
        <v>0</v>
      </c>
      <c r="L1611" s="31">
        <f t="shared" si="736"/>
        <v>0</v>
      </c>
      <c r="M1611" s="31">
        <f t="shared" si="736"/>
        <v>20130925.279999997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876839.26</v>
      </c>
      <c r="T1611" s="31">
        <f t="shared" si="735"/>
        <v>0</v>
      </c>
      <c r="U1611" s="31">
        <f t="shared" si="735"/>
        <v>0</v>
      </c>
      <c r="V1611" s="31">
        <f t="shared" si="735"/>
        <v>0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21007764.539999999</v>
      </c>
      <c r="AA1611" s="31">
        <f>D1611-Z1611</f>
        <v>240342618.46000001</v>
      </c>
      <c r="AB1611" s="37">
        <f>Z1611/D1611</f>
        <v>8.0381609924788211E-2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261350383</v>
      </c>
      <c r="C1614" s="39">
        <f t="shared" si="738"/>
        <v>0</v>
      </c>
      <c r="D1614" s="39">
        <f t="shared" si="738"/>
        <v>261350383</v>
      </c>
      <c r="E1614" s="39">
        <f t="shared" si="738"/>
        <v>0</v>
      </c>
      <c r="F1614" s="39">
        <f t="shared" si="738"/>
        <v>21007764.539999999</v>
      </c>
      <c r="G1614" s="39">
        <f t="shared" si="738"/>
        <v>0</v>
      </c>
      <c r="H1614" s="39">
        <f t="shared" si="738"/>
        <v>0</v>
      </c>
      <c r="I1614" s="39">
        <f t="shared" si="738"/>
        <v>0</v>
      </c>
      <c r="J1614" s="39">
        <f t="shared" si="738"/>
        <v>20130925.279999997</v>
      </c>
      <c r="K1614" s="39">
        <f t="shared" si="738"/>
        <v>0</v>
      </c>
      <c r="L1614" s="39">
        <f t="shared" si="738"/>
        <v>0</v>
      </c>
      <c r="M1614" s="39">
        <f t="shared" si="738"/>
        <v>20130925.279999997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876839.26</v>
      </c>
      <c r="T1614" s="39">
        <f t="shared" si="738"/>
        <v>0</v>
      </c>
      <c r="U1614" s="39">
        <f t="shared" si="738"/>
        <v>0</v>
      </c>
      <c r="V1614" s="39">
        <f t="shared" si="738"/>
        <v>0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21007764.539999999</v>
      </c>
      <c r="AA1614" s="39">
        <f t="shared" si="738"/>
        <v>240342618.46000001</v>
      </c>
      <c r="AB1614" s="40">
        <f>Z1614/D1614</f>
        <v>8.0381609924788211E-2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261350383</v>
      </c>
      <c r="C1616" s="39">
        <f t="shared" si="740"/>
        <v>0</v>
      </c>
      <c r="D1616" s="39">
        <f t="shared" si="740"/>
        <v>261350383</v>
      </c>
      <c r="E1616" s="39">
        <f t="shared" si="740"/>
        <v>0</v>
      </c>
      <c r="F1616" s="39">
        <f t="shared" si="740"/>
        <v>21007764.539999999</v>
      </c>
      <c r="G1616" s="39">
        <f t="shared" si="740"/>
        <v>0</v>
      </c>
      <c r="H1616" s="39">
        <f t="shared" si="740"/>
        <v>0</v>
      </c>
      <c r="I1616" s="39">
        <f t="shared" si="740"/>
        <v>0</v>
      </c>
      <c r="J1616" s="39">
        <f t="shared" si="740"/>
        <v>20130925.279999997</v>
      </c>
      <c r="K1616" s="39">
        <f t="shared" si="740"/>
        <v>0</v>
      </c>
      <c r="L1616" s="39">
        <f t="shared" si="740"/>
        <v>0</v>
      </c>
      <c r="M1616" s="39">
        <f t="shared" si="740"/>
        <v>20130925.279999997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876839.26</v>
      </c>
      <c r="T1616" s="39">
        <f t="shared" si="740"/>
        <v>0</v>
      </c>
      <c r="U1616" s="39">
        <f t="shared" si="740"/>
        <v>0</v>
      </c>
      <c r="V1616" s="39">
        <f t="shared" si="740"/>
        <v>0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21007764.539999999</v>
      </c>
      <c r="AA1616" s="39">
        <f t="shared" si="740"/>
        <v>240342618.46000001</v>
      </c>
      <c r="AB1616" s="40">
        <f>Z1616/D1616</f>
        <v>8.0381609924788211E-2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261350383</v>
      </c>
      <c r="C1621" s="31">
        <f>[1]consoCURRENT!F37058</f>
        <v>0</v>
      </c>
      <c r="D1621" s="31">
        <f>[1]consoCURRENT!G37058</f>
        <v>261350383</v>
      </c>
      <c r="E1621" s="31">
        <f>[1]consoCURRENT!H37058</f>
        <v>0</v>
      </c>
      <c r="F1621" s="31">
        <f>[1]consoCURRENT!I37058</f>
        <v>21007764.539999999</v>
      </c>
      <c r="G1621" s="31">
        <f>[1]consoCURRENT!J37058</f>
        <v>0</v>
      </c>
      <c r="H1621" s="31">
        <f>[1]consoCURRENT!K37058</f>
        <v>0</v>
      </c>
      <c r="I1621" s="31">
        <f>[1]consoCURRENT!L37058</f>
        <v>0</v>
      </c>
      <c r="J1621" s="31">
        <f>[1]consoCURRENT!M37058</f>
        <v>20130925.279999997</v>
      </c>
      <c r="K1621" s="31">
        <f>[1]consoCURRENT!N37058</f>
        <v>0</v>
      </c>
      <c r="L1621" s="31">
        <f>[1]consoCURRENT!O37058</f>
        <v>0</v>
      </c>
      <c r="M1621" s="31">
        <f>[1]consoCURRENT!P37058</f>
        <v>20130925.279999997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876839.26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21007764.539999999</v>
      </c>
      <c r="AA1621" s="31">
        <f>D1621-Z1621</f>
        <v>240342618.46000001</v>
      </c>
      <c r="AB1621" s="37">
        <f>Z1621/D1621</f>
        <v>8.0381609924788211E-2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261350383</v>
      </c>
      <c r="C1624" s="39">
        <f t="shared" si="742"/>
        <v>0</v>
      </c>
      <c r="D1624" s="39">
        <f t="shared" si="742"/>
        <v>261350383</v>
      </c>
      <c r="E1624" s="39">
        <f t="shared" si="742"/>
        <v>0</v>
      </c>
      <c r="F1624" s="39">
        <f t="shared" si="742"/>
        <v>21007764.539999999</v>
      </c>
      <c r="G1624" s="39">
        <f t="shared" si="742"/>
        <v>0</v>
      </c>
      <c r="H1624" s="39">
        <f t="shared" si="742"/>
        <v>0</v>
      </c>
      <c r="I1624" s="39">
        <f t="shared" si="742"/>
        <v>0</v>
      </c>
      <c r="J1624" s="39">
        <f t="shared" si="742"/>
        <v>20130925.279999997</v>
      </c>
      <c r="K1624" s="39">
        <f t="shared" si="742"/>
        <v>0</v>
      </c>
      <c r="L1624" s="39">
        <f t="shared" si="742"/>
        <v>0</v>
      </c>
      <c r="M1624" s="39">
        <f t="shared" si="742"/>
        <v>20130925.279999997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876839.26</v>
      </c>
      <c r="T1624" s="39">
        <f t="shared" si="742"/>
        <v>0</v>
      </c>
      <c r="U1624" s="39">
        <f t="shared" si="742"/>
        <v>0</v>
      </c>
      <c r="V1624" s="39">
        <f t="shared" si="742"/>
        <v>0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21007764.539999999</v>
      </c>
      <c r="AA1624" s="39">
        <f t="shared" si="742"/>
        <v>240342618.46000001</v>
      </c>
      <c r="AB1624" s="40">
        <f>Z1624/D1624</f>
        <v>8.0381609924788211E-2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261350383</v>
      </c>
      <c r="C1626" s="39">
        <f t="shared" si="744"/>
        <v>0</v>
      </c>
      <c r="D1626" s="39">
        <f t="shared" si="744"/>
        <v>261350383</v>
      </c>
      <c r="E1626" s="39">
        <f t="shared" si="744"/>
        <v>0</v>
      </c>
      <c r="F1626" s="39">
        <f t="shared" si="744"/>
        <v>21007764.539999999</v>
      </c>
      <c r="G1626" s="39">
        <f t="shared" si="744"/>
        <v>0</v>
      </c>
      <c r="H1626" s="39">
        <f t="shared" si="744"/>
        <v>0</v>
      </c>
      <c r="I1626" s="39">
        <f t="shared" si="744"/>
        <v>0</v>
      </c>
      <c r="J1626" s="39">
        <f t="shared" si="744"/>
        <v>20130925.279999997</v>
      </c>
      <c r="K1626" s="39">
        <f t="shared" si="744"/>
        <v>0</v>
      </c>
      <c r="L1626" s="39">
        <f t="shared" si="744"/>
        <v>0</v>
      </c>
      <c r="M1626" s="39">
        <f t="shared" si="744"/>
        <v>20130925.279999997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876839.26</v>
      </c>
      <c r="T1626" s="39">
        <f t="shared" si="744"/>
        <v>0</v>
      </c>
      <c r="U1626" s="39">
        <f t="shared" si="744"/>
        <v>0</v>
      </c>
      <c r="V1626" s="39">
        <f t="shared" si="744"/>
        <v>0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21007764.539999999</v>
      </c>
      <c r="AA1626" s="39">
        <f t="shared" si="744"/>
        <v>240342618.46000001</v>
      </c>
      <c r="AB1626" s="40">
        <f>Z1626/D1626</f>
        <v>8.0381609924788211E-2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 t="e">
        <f>Z1630/D1630</f>
        <v>#DIV/0!</v>
      </c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6">SUM(B1630:B1633)</f>
        <v>0</v>
      </c>
      <c r="C1634" s="39">
        <f t="shared" si="746"/>
        <v>0</v>
      </c>
      <c r="D1634" s="39">
        <f t="shared" si="746"/>
        <v>0</v>
      </c>
      <c r="E1634" s="39">
        <f t="shared" si="746"/>
        <v>0</v>
      </c>
      <c r="F1634" s="39">
        <f t="shared" si="746"/>
        <v>0</v>
      </c>
      <c r="G1634" s="39">
        <f t="shared" si="746"/>
        <v>0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0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0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0</v>
      </c>
      <c r="AA1634" s="39">
        <f t="shared" si="746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 t="e">
        <f>Z1635/D1635</f>
        <v>#DIV/0!</v>
      </c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8">B1635+B1634</f>
        <v>0</v>
      </c>
      <c r="C1636" s="39">
        <f t="shared" si="748"/>
        <v>0</v>
      </c>
      <c r="D1636" s="39">
        <f t="shared" si="748"/>
        <v>0</v>
      </c>
      <c r="E1636" s="39">
        <f t="shared" si="748"/>
        <v>0</v>
      </c>
      <c r="F1636" s="39">
        <f t="shared" si="748"/>
        <v>0</v>
      </c>
      <c r="G1636" s="39">
        <f t="shared" si="748"/>
        <v>0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0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0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0</v>
      </c>
      <c r="AA1636" s="39">
        <f t="shared" si="748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4312553.28</v>
      </c>
      <c r="G1640" s="31">
        <f t="shared" si="749"/>
        <v>0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2115537.9300000002</v>
      </c>
      <c r="R1640" s="31">
        <f t="shared" si="749"/>
        <v>2182612.62</v>
      </c>
      <c r="S1640" s="31">
        <f t="shared" si="749"/>
        <v>14402.73</v>
      </c>
      <c r="T1640" s="31">
        <f t="shared" si="749"/>
        <v>0</v>
      </c>
      <c r="U1640" s="31">
        <f t="shared" si="749"/>
        <v>0</v>
      </c>
      <c r="V1640" s="31">
        <f t="shared" si="749"/>
        <v>0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8233047.6000000006</v>
      </c>
      <c r="AA1640" s="31">
        <f>D1640-Z1640</f>
        <v>13879952.399999999</v>
      </c>
      <c r="AB1640" s="37">
        <f>Z1640/D1640</f>
        <v>0.37231708045041378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11835517.17</v>
      </c>
      <c r="G1641" s="31">
        <f t="shared" si="750"/>
        <v>0</v>
      </c>
      <c r="H1641" s="31">
        <f t="shared" si="750"/>
        <v>0</v>
      </c>
      <c r="I1641" s="31">
        <f t="shared" si="750"/>
        <v>4154080.46</v>
      </c>
      <c r="J1641" s="31">
        <f t="shared" si="750"/>
        <v>6616143.620000001</v>
      </c>
      <c r="K1641" s="31">
        <f t="shared" si="750"/>
        <v>0</v>
      </c>
      <c r="L1641" s="31">
        <f t="shared" si="750"/>
        <v>0</v>
      </c>
      <c r="M1641" s="31">
        <f t="shared" si="750"/>
        <v>10770224.079999998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2084014.1600000001</v>
      </c>
      <c r="R1641" s="31">
        <f t="shared" si="749"/>
        <v>1804364.86</v>
      </c>
      <c r="S1641" s="31">
        <f t="shared" si="749"/>
        <v>1330994.5299999998</v>
      </c>
      <c r="T1641" s="31">
        <f t="shared" si="749"/>
        <v>0</v>
      </c>
      <c r="U1641" s="31">
        <f t="shared" si="749"/>
        <v>0</v>
      </c>
      <c r="V1641" s="31">
        <f t="shared" si="749"/>
        <v>0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19211522.849999998</v>
      </c>
      <c r="AA1641" s="31">
        <f>D1641-Z1641</f>
        <v>26593477.150000002</v>
      </c>
      <c r="AB1641" s="37">
        <f>Z1641/D1641</f>
        <v>0.41941977622530285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16148070.449999999</v>
      </c>
      <c r="G1644" s="39">
        <f t="shared" si="752"/>
        <v>0</v>
      </c>
      <c r="H1644" s="39">
        <f t="shared" si="752"/>
        <v>0</v>
      </c>
      <c r="I1644" s="39">
        <f t="shared" si="752"/>
        <v>4154080.46</v>
      </c>
      <c r="J1644" s="39">
        <f t="shared" si="752"/>
        <v>6616143.620000001</v>
      </c>
      <c r="K1644" s="39">
        <f t="shared" si="752"/>
        <v>0</v>
      </c>
      <c r="L1644" s="39">
        <f t="shared" si="752"/>
        <v>0</v>
      </c>
      <c r="M1644" s="39">
        <f t="shared" si="752"/>
        <v>10770224.079999998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4199552.09</v>
      </c>
      <c r="R1644" s="39">
        <f t="shared" si="752"/>
        <v>3986977.4800000004</v>
      </c>
      <c r="S1644" s="39">
        <f t="shared" si="752"/>
        <v>1345397.2599999998</v>
      </c>
      <c r="T1644" s="39">
        <f t="shared" si="752"/>
        <v>0</v>
      </c>
      <c r="U1644" s="39">
        <f t="shared" si="752"/>
        <v>0</v>
      </c>
      <c r="V1644" s="39">
        <f t="shared" si="752"/>
        <v>0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27444570.449999999</v>
      </c>
      <c r="AA1644" s="39">
        <f t="shared" si="752"/>
        <v>40473429.549999997</v>
      </c>
      <c r="AB1644" s="40">
        <f>Z1644/D1644</f>
        <v>0.40408390191112814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346579.92</v>
      </c>
      <c r="G1645" s="31">
        <f t="shared" si="749"/>
        <v>0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115526.64</v>
      </c>
      <c r="R1645" s="31">
        <f t="shared" si="749"/>
        <v>115526.64</v>
      </c>
      <c r="S1645" s="31">
        <f t="shared" si="749"/>
        <v>115526.64</v>
      </c>
      <c r="T1645" s="31">
        <f t="shared" si="749"/>
        <v>0</v>
      </c>
      <c r="U1645" s="31">
        <f t="shared" si="749"/>
        <v>0</v>
      </c>
      <c r="V1645" s="31">
        <f t="shared" si="749"/>
        <v>0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714297.96</v>
      </c>
      <c r="AA1645" s="31">
        <f>D1645-Z1645</f>
        <v>1136702.04</v>
      </c>
      <c r="AB1645" s="37">
        <f>Z1645/D1645</f>
        <v>0.38589841166936789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16494650.369999999</v>
      </c>
      <c r="G1646" s="39">
        <f t="shared" si="754"/>
        <v>0</v>
      </c>
      <c r="H1646" s="39">
        <f t="shared" si="754"/>
        <v>0</v>
      </c>
      <c r="I1646" s="39">
        <f t="shared" si="754"/>
        <v>4154080.46</v>
      </c>
      <c r="J1646" s="39">
        <f t="shared" si="754"/>
        <v>6616143.620000001</v>
      </c>
      <c r="K1646" s="39">
        <f t="shared" si="754"/>
        <v>0</v>
      </c>
      <c r="L1646" s="39">
        <f t="shared" si="754"/>
        <v>0</v>
      </c>
      <c r="M1646" s="39">
        <f t="shared" si="754"/>
        <v>10770224.079999998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4315078.7299999995</v>
      </c>
      <c r="R1646" s="39">
        <f t="shared" si="754"/>
        <v>4102504.1200000006</v>
      </c>
      <c r="S1646" s="39">
        <f t="shared" si="754"/>
        <v>1460923.8999999997</v>
      </c>
      <c r="T1646" s="39">
        <f t="shared" si="754"/>
        <v>0</v>
      </c>
      <c r="U1646" s="39">
        <f t="shared" si="754"/>
        <v>0</v>
      </c>
      <c r="V1646" s="39">
        <f t="shared" si="754"/>
        <v>0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28158868.41</v>
      </c>
      <c r="AA1646" s="39">
        <f t="shared" si="754"/>
        <v>41610131.589999996</v>
      </c>
      <c r="AB1646" s="40">
        <f>Z1646/D1646</f>
        <v>0.40360143344465305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4312553.28</v>
      </c>
      <c r="G1650" s="31">
        <f t="shared" si="755"/>
        <v>0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2115537.9300000002</v>
      </c>
      <c r="R1650" s="31">
        <f t="shared" si="755"/>
        <v>2182612.62</v>
      </c>
      <c r="S1650" s="31">
        <f t="shared" si="755"/>
        <v>14402.73</v>
      </c>
      <c r="T1650" s="31">
        <f t="shared" si="755"/>
        <v>0</v>
      </c>
      <c r="U1650" s="31">
        <f t="shared" si="755"/>
        <v>0</v>
      </c>
      <c r="V1650" s="31">
        <f t="shared" si="755"/>
        <v>0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8233047.6000000006</v>
      </c>
      <c r="AA1650" s="31">
        <f>D1650-Z1650</f>
        <v>13879952.399999999</v>
      </c>
      <c r="AB1650" s="37">
        <f>Z1650/D1650</f>
        <v>0.37231708045041378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11835517.17</v>
      </c>
      <c r="G1651" s="31">
        <f t="shared" si="756"/>
        <v>0</v>
      </c>
      <c r="H1651" s="31">
        <f t="shared" si="756"/>
        <v>0</v>
      </c>
      <c r="I1651" s="31">
        <f t="shared" si="756"/>
        <v>4154080.46</v>
      </c>
      <c r="J1651" s="31">
        <f t="shared" si="756"/>
        <v>6616143.620000001</v>
      </c>
      <c r="K1651" s="31">
        <f t="shared" si="756"/>
        <v>0</v>
      </c>
      <c r="L1651" s="31">
        <f t="shared" si="756"/>
        <v>0</v>
      </c>
      <c r="M1651" s="31">
        <f t="shared" si="756"/>
        <v>10770224.079999998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2084014.1600000001</v>
      </c>
      <c r="R1651" s="31">
        <f t="shared" si="755"/>
        <v>1804364.86</v>
      </c>
      <c r="S1651" s="31">
        <f t="shared" si="755"/>
        <v>1330994.5299999998</v>
      </c>
      <c r="T1651" s="31">
        <f t="shared" si="755"/>
        <v>0</v>
      </c>
      <c r="U1651" s="31">
        <f t="shared" si="755"/>
        <v>0</v>
      </c>
      <c r="V1651" s="31">
        <f t="shared" si="755"/>
        <v>0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19211522.849999998</v>
      </c>
      <c r="AA1651" s="31">
        <f>D1651-Z1651</f>
        <v>26593477.150000002</v>
      </c>
      <c r="AB1651" s="37">
        <f>Z1651/D1651</f>
        <v>0.41941977622530285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16148070.449999999</v>
      </c>
      <c r="G1654" s="39">
        <f t="shared" si="758"/>
        <v>0</v>
      </c>
      <c r="H1654" s="39">
        <f t="shared" si="758"/>
        <v>0</v>
      </c>
      <c r="I1654" s="39">
        <f t="shared" si="758"/>
        <v>4154080.46</v>
      </c>
      <c r="J1654" s="39">
        <f t="shared" si="758"/>
        <v>6616143.620000001</v>
      </c>
      <c r="K1654" s="39">
        <f t="shared" si="758"/>
        <v>0</v>
      </c>
      <c r="L1654" s="39">
        <f t="shared" si="758"/>
        <v>0</v>
      </c>
      <c r="M1654" s="39">
        <f t="shared" si="758"/>
        <v>10770224.079999998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4199552.09</v>
      </c>
      <c r="R1654" s="39">
        <f t="shared" si="758"/>
        <v>3986977.4800000004</v>
      </c>
      <c r="S1654" s="39">
        <f t="shared" si="758"/>
        <v>1345397.2599999998</v>
      </c>
      <c r="T1654" s="39">
        <f t="shared" si="758"/>
        <v>0</v>
      </c>
      <c r="U1654" s="39">
        <f t="shared" si="758"/>
        <v>0</v>
      </c>
      <c r="V1654" s="39">
        <f t="shared" si="758"/>
        <v>0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27444570.449999999</v>
      </c>
      <c r="AA1654" s="39">
        <f t="shared" si="758"/>
        <v>40473429.549999997</v>
      </c>
      <c r="AB1654" s="40">
        <f>Z1654/D1654</f>
        <v>0.40408390191112814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346579.92</v>
      </c>
      <c r="G1655" s="31">
        <f t="shared" si="755"/>
        <v>0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115526.64</v>
      </c>
      <c r="R1655" s="31">
        <f t="shared" si="755"/>
        <v>115526.64</v>
      </c>
      <c r="S1655" s="31">
        <f t="shared" si="755"/>
        <v>115526.64</v>
      </c>
      <c r="T1655" s="31">
        <f t="shared" si="755"/>
        <v>0</v>
      </c>
      <c r="U1655" s="31">
        <f t="shared" si="755"/>
        <v>0</v>
      </c>
      <c r="V1655" s="31">
        <f t="shared" si="755"/>
        <v>0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714297.96</v>
      </c>
      <c r="AA1655" s="31">
        <f>D1655-Z1655</f>
        <v>1136702.04</v>
      </c>
      <c r="AB1655" s="37">
        <f>Z1655/D1655</f>
        <v>0.38589841166936789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16494650.369999999</v>
      </c>
      <c r="G1656" s="39">
        <f t="shared" si="760"/>
        <v>0</v>
      </c>
      <c r="H1656" s="39">
        <f t="shared" si="760"/>
        <v>0</v>
      </c>
      <c r="I1656" s="39">
        <f t="shared" si="760"/>
        <v>4154080.46</v>
      </c>
      <c r="J1656" s="39">
        <f t="shared" si="760"/>
        <v>6616143.620000001</v>
      </c>
      <c r="K1656" s="39">
        <f t="shared" si="760"/>
        <v>0</v>
      </c>
      <c r="L1656" s="39">
        <f t="shared" si="760"/>
        <v>0</v>
      </c>
      <c r="M1656" s="39">
        <f t="shared" si="760"/>
        <v>10770224.079999998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4315078.7299999995</v>
      </c>
      <c r="R1656" s="39">
        <f t="shared" si="760"/>
        <v>4102504.1200000006</v>
      </c>
      <c r="S1656" s="39">
        <f t="shared" si="760"/>
        <v>1460923.8999999997</v>
      </c>
      <c r="T1656" s="39">
        <f t="shared" si="760"/>
        <v>0</v>
      </c>
      <c r="U1656" s="39">
        <f t="shared" si="760"/>
        <v>0</v>
      </c>
      <c r="V1656" s="39">
        <f t="shared" si="760"/>
        <v>0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28158868.41</v>
      </c>
      <c r="AA1656" s="39">
        <f t="shared" si="760"/>
        <v>41610131.589999996</v>
      </c>
      <c r="AB1656" s="40">
        <f>Z1656/D1656</f>
        <v>0.40360143344465305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4312553.28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2115537.9300000002</v>
      </c>
      <c r="R1660" s="31">
        <f>[1]consoCURRENT!U37587</f>
        <v>2182612.62</v>
      </c>
      <c r="S1660" s="31">
        <f>[1]consoCURRENT!V37587</f>
        <v>14402.73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8233047.6000000006</v>
      </c>
      <c r="AA1660" s="31">
        <f>D1660-Z1660</f>
        <v>13879952.399999999</v>
      </c>
      <c r="AB1660" s="37">
        <f>Z1660/D1660</f>
        <v>0.37231708045041378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11835517.17</v>
      </c>
      <c r="G1661" s="31">
        <f>[1]consoCURRENT!J37700</f>
        <v>0</v>
      </c>
      <c r="H1661" s="31">
        <f>[1]consoCURRENT!K37700</f>
        <v>0</v>
      </c>
      <c r="I1661" s="31">
        <f>[1]consoCURRENT!L37700</f>
        <v>4154080.46</v>
      </c>
      <c r="J1661" s="31">
        <f>[1]consoCURRENT!M37700</f>
        <v>6616143.620000001</v>
      </c>
      <c r="K1661" s="31">
        <f>[1]consoCURRENT!N37700</f>
        <v>0</v>
      </c>
      <c r="L1661" s="31">
        <f>[1]consoCURRENT!O37700</f>
        <v>0</v>
      </c>
      <c r="M1661" s="31">
        <f>[1]consoCURRENT!P37700</f>
        <v>10770224.079999998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2084014.1600000001</v>
      </c>
      <c r="R1661" s="31">
        <f>[1]consoCURRENT!U37700</f>
        <v>1804364.86</v>
      </c>
      <c r="S1661" s="31">
        <f>[1]consoCURRENT!V37700</f>
        <v>1330994.5299999998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19211522.849999998</v>
      </c>
      <c r="AA1661" s="31">
        <f>D1661-Z1661</f>
        <v>26593477.150000002</v>
      </c>
      <c r="AB1661" s="37">
        <f>Z1661/D1661</f>
        <v>0.41941977622530285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16148070.449999999</v>
      </c>
      <c r="G1664" s="39">
        <f t="shared" si="762"/>
        <v>0</v>
      </c>
      <c r="H1664" s="39">
        <f t="shared" si="762"/>
        <v>0</v>
      </c>
      <c r="I1664" s="39">
        <f t="shared" si="762"/>
        <v>4154080.46</v>
      </c>
      <c r="J1664" s="39">
        <f t="shared" si="762"/>
        <v>6616143.620000001</v>
      </c>
      <c r="K1664" s="39">
        <f t="shared" si="762"/>
        <v>0</v>
      </c>
      <c r="L1664" s="39">
        <f t="shared" si="762"/>
        <v>0</v>
      </c>
      <c r="M1664" s="39">
        <f t="shared" si="762"/>
        <v>10770224.079999998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4199552.09</v>
      </c>
      <c r="R1664" s="39">
        <f t="shared" si="762"/>
        <v>3986977.4800000004</v>
      </c>
      <c r="S1664" s="39">
        <f t="shared" si="762"/>
        <v>1345397.2599999998</v>
      </c>
      <c r="T1664" s="39">
        <f t="shared" si="762"/>
        <v>0</v>
      </c>
      <c r="U1664" s="39">
        <f t="shared" si="762"/>
        <v>0</v>
      </c>
      <c r="V1664" s="39">
        <f t="shared" si="762"/>
        <v>0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27444570.449999999</v>
      </c>
      <c r="AA1664" s="39">
        <f t="shared" si="762"/>
        <v>40473429.549999997</v>
      </c>
      <c r="AB1664" s="40">
        <f>Z1664/D1664</f>
        <v>0.40408390191112814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346579.92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115526.64</v>
      </c>
      <c r="R1665" s="31">
        <f>[1]consoCURRENT!U37739</f>
        <v>115526.64</v>
      </c>
      <c r="S1665" s="31">
        <f>[1]consoCURRENT!V37739</f>
        <v>115526.64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714297.96</v>
      </c>
      <c r="AA1665" s="31">
        <f>D1665-Z1665</f>
        <v>1136702.04</v>
      </c>
      <c r="AB1665" s="37">
        <f>Z1665/D1665</f>
        <v>0.38589841166936789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16494650.369999999</v>
      </c>
      <c r="G1666" s="39">
        <f t="shared" si="764"/>
        <v>0</v>
      </c>
      <c r="H1666" s="39">
        <f t="shared" si="764"/>
        <v>0</v>
      </c>
      <c r="I1666" s="39">
        <f t="shared" si="764"/>
        <v>4154080.46</v>
      </c>
      <c r="J1666" s="39">
        <f t="shared" si="764"/>
        <v>6616143.620000001</v>
      </c>
      <c r="K1666" s="39">
        <f t="shared" si="764"/>
        <v>0</v>
      </c>
      <c r="L1666" s="39">
        <f t="shared" si="764"/>
        <v>0</v>
      </c>
      <c r="M1666" s="39">
        <f t="shared" si="764"/>
        <v>10770224.079999998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4315078.7299999995</v>
      </c>
      <c r="R1666" s="39">
        <f t="shared" si="764"/>
        <v>4102504.1200000006</v>
      </c>
      <c r="S1666" s="39">
        <f t="shared" si="764"/>
        <v>1460923.8999999997</v>
      </c>
      <c r="T1666" s="39">
        <f t="shared" si="764"/>
        <v>0</v>
      </c>
      <c r="U1666" s="39">
        <f t="shared" si="764"/>
        <v>0</v>
      </c>
      <c r="V1666" s="39">
        <f t="shared" si="764"/>
        <v>0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28158868.41</v>
      </c>
      <c r="AA1666" s="39">
        <f t="shared" si="764"/>
        <v>41610131.589999996</v>
      </c>
      <c r="AB1666" s="40">
        <f>Z1666/D1666</f>
        <v>0.40360143344465305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767394000</v>
      </c>
      <c r="C1670" s="31">
        <f t="shared" ref="C1670:Y1670" si="765">C1680</f>
        <v>1.4551915228366852E-11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211133782.24999997</v>
      </c>
      <c r="G1670" s="31">
        <f t="shared" si="765"/>
        <v>0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52875171.090000004</v>
      </c>
      <c r="R1670" s="31">
        <f t="shared" si="765"/>
        <v>109868042.00999999</v>
      </c>
      <c r="S1670" s="31">
        <f t="shared" si="765"/>
        <v>48390569.149999999</v>
      </c>
      <c r="T1670" s="31">
        <f t="shared" si="765"/>
        <v>0</v>
      </c>
      <c r="U1670" s="31">
        <f t="shared" si="765"/>
        <v>0</v>
      </c>
      <c r="V1670" s="31">
        <f t="shared" si="765"/>
        <v>0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383721307.49000001</v>
      </c>
      <c r="AA1670" s="31">
        <f>D1670-Z1670</f>
        <v>383672692.50999999</v>
      </c>
      <c r="AB1670" s="37">
        <f>Z1670/D1670</f>
        <v>0.50003167537145199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162468000</v>
      </c>
      <c r="C1671" s="31">
        <f t="shared" si="766"/>
        <v>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37939066.540000007</v>
      </c>
      <c r="G1671" s="31">
        <f t="shared" si="766"/>
        <v>0</v>
      </c>
      <c r="H1671" s="31">
        <f t="shared" si="766"/>
        <v>0</v>
      </c>
      <c r="I1671" s="31">
        <f t="shared" si="766"/>
        <v>72377.25</v>
      </c>
      <c r="J1671" s="31">
        <f t="shared" si="766"/>
        <v>486037.57999999996</v>
      </c>
      <c r="K1671" s="31">
        <f t="shared" si="766"/>
        <v>0</v>
      </c>
      <c r="L1671" s="31">
        <f t="shared" si="766"/>
        <v>0</v>
      </c>
      <c r="M1671" s="31">
        <f t="shared" si="766"/>
        <v>558414.82999999996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14307860.440000003</v>
      </c>
      <c r="R1671" s="31">
        <f t="shared" si="766"/>
        <v>11849572.140000001</v>
      </c>
      <c r="S1671" s="31">
        <f t="shared" si="766"/>
        <v>11295596.380000001</v>
      </c>
      <c r="T1671" s="31">
        <f t="shared" si="766"/>
        <v>0</v>
      </c>
      <c r="U1671" s="31">
        <f t="shared" si="766"/>
        <v>0</v>
      </c>
      <c r="V1671" s="31">
        <f t="shared" si="766"/>
        <v>0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71435725.840000004</v>
      </c>
      <c r="AA1671" s="31">
        <f>D1671-Z1671</f>
        <v>91032274.159999996</v>
      </c>
      <c r="AB1671" s="37">
        <f>Z1671/D1671</f>
        <v>0.43969105202255215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929862000</v>
      </c>
      <c r="C1674" s="39">
        <f t="shared" si="768"/>
        <v>1.4551915228366852E-11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249072848.78999996</v>
      </c>
      <c r="G1674" s="39">
        <f t="shared" si="768"/>
        <v>0</v>
      </c>
      <c r="H1674" s="39">
        <f t="shared" si="768"/>
        <v>0</v>
      </c>
      <c r="I1674" s="39">
        <f t="shared" si="768"/>
        <v>72377.25</v>
      </c>
      <c r="J1674" s="39">
        <f t="shared" si="768"/>
        <v>486037.57999999996</v>
      </c>
      <c r="K1674" s="39">
        <f t="shared" si="768"/>
        <v>0</v>
      </c>
      <c r="L1674" s="39">
        <f t="shared" si="768"/>
        <v>0</v>
      </c>
      <c r="M1674" s="39">
        <f t="shared" si="768"/>
        <v>558414.82999999996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67183031.530000001</v>
      </c>
      <c r="R1674" s="39">
        <f t="shared" si="768"/>
        <v>121717614.14999999</v>
      </c>
      <c r="S1674" s="39">
        <f t="shared" si="768"/>
        <v>59686165.530000001</v>
      </c>
      <c r="T1674" s="39">
        <f t="shared" si="768"/>
        <v>0</v>
      </c>
      <c r="U1674" s="39">
        <f t="shared" si="768"/>
        <v>0</v>
      </c>
      <c r="V1674" s="39">
        <f t="shared" si="768"/>
        <v>0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455157033.33000004</v>
      </c>
      <c r="AA1674" s="39">
        <f t="shared" si="768"/>
        <v>474704966.66999996</v>
      </c>
      <c r="AB1674" s="40">
        <f>Z1674/D1674</f>
        <v>0.48948879869270928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16481946.100000003</v>
      </c>
      <c r="G1675" s="31">
        <f t="shared" si="769"/>
        <v>0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5242927.790000001</v>
      </c>
      <c r="R1675" s="31">
        <f t="shared" si="769"/>
        <v>5677272.5100000007</v>
      </c>
      <c r="S1675" s="31">
        <f t="shared" si="769"/>
        <v>5561745.8000000007</v>
      </c>
      <c r="T1675" s="31">
        <f t="shared" si="769"/>
        <v>0</v>
      </c>
      <c r="U1675" s="31">
        <f t="shared" si="769"/>
        <v>0</v>
      </c>
      <c r="V1675" s="31">
        <f t="shared" si="769"/>
        <v>0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32525668.970000006</v>
      </c>
      <c r="AA1675" s="31">
        <f>D1675-Z1675</f>
        <v>32698331.029999994</v>
      </c>
      <c r="AB1675" s="37">
        <f>Z1675/D1675</f>
        <v>0.49867639166564465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995086000</v>
      </c>
      <c r="C1676" s="39">
        <f t="shared" si="771"/>
        <v>1.4551915228366852E-11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265554794.88999996</v>
      </c>
      <c r="G1676" s="39">
        <f t="shared" si="771"/>
        <v>0</v>
      </c>
      <c r="H1676" s="39">
        <f t="shared" si="771"/>
        <v>0</v>
      </c>
      <c r="I1676" s="39">
        <f t="shared" si="771"/>
        <v>72377.25</v>
      </c>
      <c r="J1676" s="39">
        <f t="shared" si="771"/>
        <v>486037.57999999996</v>
      </c>
      <c r="K1676" s="39">
        <f t="shared" si="771"/>
        <v>0</v>
      </c>
      <c r="L1676" s="39">
        <f t="shared" si="771"/>
        <v>0</v>
      </c>
      <c r="M1676" s="39">
        <f t="shared" si="771"/>
        <v>558414.82999999996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72425959.320000008</v>
      </c>
      <c r="R1676" s="39">
        <f t="shared" si="771"/>
        <v>127394886.66</v>
      </c>
      <c r="S1676" s="39">
        <f t="shared" si="771"/>
        <v>65247911.329999998</v>
      </c>
      <c r="T1676" s="39">
        <f t="shared" si="771"/>
        <v>0</v>
      </c>
      <c r="U1676" s="39">
        <f t="shared" si="771"/>
        <v>0</v>
      </c>
      <c r="V1676" s="39">
        <f t="shared" si="771"/>
        <v>0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487682702.30000007</v>
      </c>
      <c r="AA1676" s="39">
        <f t="shared" si="771"/>
        <v>507403297.69999993</v>
      </c>
      <c r="AB1676" s="40">
        <f>Z1676/D1676</f>
        <v>0.49009100952078521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767394000</v>
      </c>
      <c r="C1680" s="31">
        <f t="shared" ref="C1680:Y1685" si="772">C1690+C1870</f>
        <v>1.4551915228366852E-11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211133782.24999997</v>
      </c>
      <c r="G1680" s="31">
        <f t="shared" si="772"/>
        <v>0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52875171.090000004</v>
      </c>
      <c r="R1680" s="31">
        <f t="shared" si="772"/>
        <v>109868042.00999999</v>
      </c>
      <c r="S1680" s="31">
        <f t="shared" si="772"/>
        <v>48390569.149999999</v>
      </c>
      <c r="T1680" s="31">
        <f t="shared" si="772"/>
        <v>0</v>
      </c>
      <c r="U1680" s="31">
        <f t="shared" si="772"/>
        <v>0</v>
      </c>
      <c r="V1680" s="31">
        <f t="shared" si="772"/>
        <v>0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383721307.49000001</v>
      </c>
      <c r="AA1680" s="31">
        <f>D1680-Z1680</f>
        <v>383672692.50999999</v>
      </c>
      <c r="AB1680" s="37">
        <f>Z1680/D1680</f>
        <v>0.50003167537145199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162468000</v>
      </c>
      <c r="C1681" s="31">
        <f t="shared" si="773"/>
        <v>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37939066.540000007</v>
      </c>
      <c r="G1681" s="31">
        <f t="shared" si="773"/>
        <v>0</v>
      </c>
      <c r="H1681" s="31">
        <f t="shared" si="773"/>
        <v>0</v>
      </c>
      <c r="I1681" s="31">
        <f t="shared" si="773"/>
        <v>72377.25</v>
      </c>
      <c r="J1681" s="31">
        <f t="shared" si="773"/>
        <v>486037.57999999996</v>
      </c>
      <c r="K1681" s="31">
        <f t="shared" si="773"/>
        <v>0</v>
      </c>
      <c r="L1681" s="31">
        <f t="shared" si="773"/>
        <v>0</v>
      </c>
      <c r="M1681" s="31">
        <f t="shared" si="773"/>
        <v>558414.82999999996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14307860.440000003</v>
      </c>
      <c r="R1681" s="31">
        <f t="shared" si="772"/>
        <v>11849572.140000001</v>
      </c>
      <c r="S1681" s="31">
        <f t="shared" si="772"/>
        <v>11295596.380000001</v>
      </c>
      <c r="T1681" s="31">
        <f t="shared" si="772"/>
        <v>0</v>
      </c>
      <c r="U1681" s="31">
        <f t="shared" si="772"/>
        <v>0</v>
      </c>
      <c r="V1681" s="31">
        <f t="shared" si="772"/>
        <v>0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71435725.840000004</v>
      </c>
      <c r="AA1681" s="31">
        <f>D1681-Z1681</f>
        <v>91032274.159999996</v>
      </c>
      <c r="AB1681" s="37">
        <f>Z1681/D1681</f>
        <v>0.43969105202255215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929862000</v>
      </c>
      <c r="C1684" s="39">
        <f t="shared" si="775"/>
        <v>1.4551915228366852E-11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249072848.78999996</v>
      </c>
      <c r="G1684" s="39">
        <f t="shared" si="775"/>
        <v>0</v>
      </c>
      <c r="H1684" s="39">
        <f t="shared" si="775"/>
        <v>0</v>
      </c>
      <c r="I1684" s="39">
        <f t="shared" si="775"/>
        <v>72377.25</v>
      </c>
      <c r="J1684" s="39">
        <f t="shared" si="775"/>
        <v>486037.57999999996</v>
      </c>
      <c r="K1684" s="39">
        <f t="shared" si="775"/>
        <v>0</v>
      </c>
      <c r="L1684" s="39">
        <f t="shared" si="775"/>
        <v>0</v>
      </c>
      <c r="M1684" s="39">
        <f t="shared" si="775"/>
        <v>558414.82999999996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67183031.530000001</v>
      </c>
      <c r="R1684" s="39">
        <f t="shared" si="775"/>
        <v>121717614.14999999</v>
      </c>
      <c r="S1684" s="39">
        <f t="shared" si="775"/>
        <v>59686165.530000001</v>
      </c>
      <c r="T1684" s="39">
        <f t="shared" si="775"/>
        <v>0</v>
      </c>
      <c r="U1684" s="39">
        <f t="shared" si="775"/>
        <v>0</v>
      </c>
      <c r="V1684" s="39">
        <f t="shared" si="775"/>
        <v>0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455157033.33000004</v>
      </c>
      <c r="AA1684" s="39">
        <f t="shared" si="775"/>
        <v>474704966.66999996</v>
      </c>
      <c r="AB1684" s="40">
        <f>Z1684/D1684</f>
        <v>0.48948879869270928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16481946.100000003</v>
      </c>
      <c r="G1685" s="31">
        <f t="shared" si="772"/>
        <v>0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5242927.790000001</v>
      </c>
      <c r="R1685" s="31">
        <f t="shared" si="772"/>
        <v>5677272.5100000007</v>
      </c>
      <c r="S1685" s="31">
        <f t="shared" si="772"/>
        <v>5561745.8000000007</v>
      </c>
      <c r="T1685" s="31">
        <f t="shared" si="772"/>
        <v>0</v>
      </c>
      <c r="U1685" s="31">
        <f t="shared" si="772"/>
        <v>0</v>
      </c>
      <c r="V1685" s="31">
        <f t="shared" si="772"/>
        <v>0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32525668.970000006</v>
      </c>
      <c r="AA1685" s="31">
        <f>D1685-Z1685</f>
        <v>32698331.029999994</v>
      </c>
      <c r="AB1685" s="37">
        <f>Z1685/D1685</f>
        <v>0.49867639166564465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995086000</v>
      </c>
      <c r="C1686" s="39">
        <f t="shared" si="777"/>
        <v>1.4551915228366852E-11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265554794.88999996</v>
      </c>
      <c r="G1686" s="39">
        <f t="shared" si="777"/>
        <v>0</v>
      </c>
      <c r="H1686" s="39">
        <f t="shared" si="777"/>
        <v>0</v>
      </c>
      <c r="I1686" s="39">
        <f t="shared" si="777"/>
        <v>72377.25</v>
      </c>
      <c r="J1686" s="39">
        <f t="shared" si="777"/>
        <v>486037.57999999996</v>
      </c>
      <c r="K1686" s="39">
        <f t="shared" si="777"/>
        <v>0</v>
      </c>
      <c r="L1686" s="39">
        <f t="shared" si="777"/>
        <v>0</v>
      </c>
      <c r="M1686" s="39">
        <f t="shared" si="777"/>
        <v>558414.82999999996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72425959.320000008</v>
      </c>
      <c r="R1686" s="39">
        <f t="shared" si="777"/>
        <v>127394886.66</v>
      </c>
      <c r="S1686" s="39">
        <f t="shared" si="777"/>
        <v>65247911.329999998</v>
      </c>
      <c r="T1686" s="39">
        <f t="shared" si="777"/>
        <v>0</v>
      </c>
      <c r="U1686" s="39">
        <f t="shared" si="777"/>
        <v>0</v>
      </c>
      <c r="V1686" s="39">
        <f t="shared" si="777"/>
        <v>0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487682702.30000007</v>
      </c>
      <c r="AA1686" s="39">
        <f t="shared" si="777"/>
        <v>507403297.69999993</v>
      </c>
      <c r="AB1686" s="40">
        <f>Z1686/D1686</f>
        <v>0.49009100952078521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1.4551915228366852E-11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207378272.39999998</v>
      </c>
      <c r="G1690" s="31">
        <f t="shared" si="779"/>
        <v>0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52875171.090000004</v>
      </c>
      <c r="R1690" s="31">
        <f t="shared" si="779"/>
        <v>106122424.70999999</v>
      </c>
      <c r="S1690" s="31">
        <f t="shared" si="779"/>
        <v>48380676.600000001</v>
      </c>
      <c r="T1690" s="31">
        <f t="shared" si="779"/>
        <v>0</v>
      </c>
      <c r="U1690" s="31">
        <f t="shared" si="779"/>
        <v>0</v>
      </c>
      <c r="V1690" s="31">
        <f t="shared" si="779"/>
        <v>0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376920066.79000002</v>
      </c>
      <c r="AA1690" s="31">
        <f>D1690-Z1690</f>
        <v>376018933.20999998</v>
      </c>
      <c r="AB1690" s="37">
        <f>Z1690/D1690</f>
        <v>0.5005984107477498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138579000</v>
      </c>
      <c r="C1691" s="31">
        <f t="shared" si="778"/>
        <v>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30618742.220000003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11935452.860000003</v>
      </c>
      <c r="R1691" s="31">
        <f t="shared" si="779"/>
        <v>8738136.0899999999</v>
      </c>
      <c r="S1691" s="31">
        <f t="shared" si="779"/>
        <v>9945153.2700000014</v>
      </c>
      <c r="T1691" s="31">
        <f t="shared" si="779"/>
        <v>0</v>
      </c>
      <c r="U1691" s="31">
        <f t="shared" si="779"/>
        <v>0</v>
      </c>
      <c r="V1691" s="31">
        <f t="shared" si="779"/>
        <v>0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62275829.400000013</v>
      </c>
      <c r="AA1691" s="31">
        <f>D1691-Z1691</f>
        <v>76303170.599999994</v>
      </c>
      <c r="AB1691" s="37">
        <f>Z1691/D1691</f>
        <v>0.4493886476305935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891518000</v>
      </c>
      <c r="C1694" s="39">
        <f t="shared" si="781"/>
        <v>1.4551915228366852E-11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237997014.61999997</v>
      </c>
      <c r="G1694" s="39">
        <f t="shared" si="782"/>
        <v>0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64810623.950000003</v>
      </c>
      <c r="R1694" s="39">
        <f t="shared" si="782"/>
        <v>114860560.8</v>
      </c>
      <c r="S1694" s="39">
        <f t="shared" si="782"/>
        <v>58325829.870000005</v>
      </c>
      <c r="T1694" s="39">
        <f t="shared" si="782"/>
        <v>0</v>
      </c>
      <c r="U1694" s="39">
        <f t="shared" si="782"/>
        <v>0</v>
      </c>
      <c r="V1694" s="39">
        <f t="shared" si="782"/>
        <v>0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439195896.19000006</v>
      </c>
      <c r="AA1694" s="39">
        <f t="shared" si="782"/>
        <v>452322103.80999994</v>
      </c>
      <c r="AB1694" s="40">
        <f>Z1694/D1694</f>
        <v>0.49263828233417617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16280754.580000004</v>
      </c>
      <c r="G1695" s="31">
        <f t="shared" si="783"/>
        <v>0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5242927.790000001</v>
      </c>
      <c r="R1695" s="31">
        <f t="shared" si="783"/>
        <v>5476080.9900000012</v>
      </c>
      <c r="S1695" s="31">
        <f t="shared" si="783"/>
        <v>5561745.8000000007</v>
      </c>
      <c r="T1695" s="31">
        <f t="shared" si="783"/>
        <v>0</v>
      </c>
      <c r="U1695" s="31">
        <f t="shared" si="783"/>
        <v>0</v>
      </c>
      <c r="V1695" s="31">
        <f t="shared" si="783"/>
        <v>0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32020890.170000006</v>
      </c>
      <c r="AA1695" s="31">
        <f>D1695-Z1695</f>
        <v>32019109.829999994</v>
      </c>
      <c r="AB1695" s="37">
        <f>Z1695/D1695</f>
        <v>0.50001390021861347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955558000</v>
      </c>
      <c r="C1696" s="39">
        <f t="shared" si="785"/>
        <v>1.4551915228366852E-11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254277769.19999999</v>
      </c>
      <c r="G1696" s="39">
        <f t="shared" si="786"/>
        <v>0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70053551.74000001</v>
      </c>
      <c r="R1696" s="39">
        <f t="shared" si="786"/>
        <v>120336641.78999999</v>
      </c>
      <c r="S1696" s="39">
        <f t="shared" si="786"/>
        <v>63887575.670000002</v>
      </c>
      <c r="T1696" s="39">
        <f t="shared" si="786"/>
        <v>0</v>
      </c>
      <c r="U1696" s="39">
        <f t="shared" si="786"/>
        <v>0</v>
      </c>
      <c r="V1696" s="39">
        <f t="shared" si="786"/>
        <v>0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471216786.36000007</v>
      </c>
      <c r="AA1696" s="39">
        <f t="shared" si="786"/>
        <v>484341213.63999993</v>
      </c>
      <c r="AB1696" s="40">
        <f>Z1696/D1696</f>
        <v>0.49313258468873694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81034000</v>
      </c>
      <c r="C1710" s="31">
        <f>[1]consoCURRENT!F38442</f>
        <v>0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21604403.84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5522822.2500000009</v>
      </c>
      <c r="R1710" s="31">
        <f>[1]consoCURRENT!U38442</f>
        <v>10665111.08</v>
      </c>
      <c r="S1710" s="31">
        <f>[1]consoCURRENT!V38442</f>
        <v>5416470.5099999998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38537183.519999996</v>
      </c>
      <c r="AA1710" s="31">
        <f>D1710-Z1710</f>
        <v>42496816.480000004</v>
      </c>
      <c r="AB1710" s="37">
        <f t="shared" ref="AB1710" si="791">Z1710/D1710</f>
        <v>0.47556807660981804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</v>
      </c>
      <c r="E1711" s="31">
        <f>[1]consoCURRENT!H38555</f>
        <v>1705792.16</v>
      </c>
      <c r="F1711" s="31">
        <f>[1]consoCURRENT!I38555</f>
        <v>3779438.8699999996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1130311.6100000001</v>
      </c>
      <c r="R1711" s="31">
        <f>[1]consoCURRENT!U38555</f>
        <v>617649.05999999994</v>
      </c>
      <c r="S1711" s="31">
        <f>[1]consoCURRENT!V38555</f>
        <v>2031478.2000000002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5485231.0300000012</v>
      </c>
      <c r="AA1711" s="31">
        <f>D1711-Z1711</f>
        <v>8323768.9699999988</v>
      </c>
      <c r="AB1711" s="37">
        <f>Z1711/D1711</f>
        <v>0.39722145195162584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94843000</v>
      </c>
      <c r="C1714" s="39">
        <f t="shared" si="793"/>
        <v>0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25383842.710000001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6653133.8600000013</v>
      </c>
      <c r="R1714" s="39">
        <f t="shared" si="793"/>
        <v>11282760.140000001</v>
      </c>
      <c r="S1714" s="39">
        <f t="shared" si="793"/>
        <v>7447948.71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44022414.549999997</v>
      </c>
      <c r="AA1714" s="39">
        <f t="shared" si="793"/>
        <v>50820585.450000003</v>
      </c>
      <c r="AB1714" s="40">
        <f>Z1714/D1714</f>
        <v>0.46416092436974787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1770510.8599999999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584464.73999999976</v>
      </c>
      <c r="R1715" s="31">
        <f>[1]consoCURRENT!U38594</f>
        <v>600097.52</v>
      </c>
      <c r="S1715" s="31">
        <f>[1]consoCURRENT!V38594</f>
        <v>585948.60000000009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3485211.96</v>
      </c>
      <c r="AA1715" s="31">
        <f>D1715-Z1715</f>
        <v>3482788.04</v>
      </c>
      <c r="AB1715" s="37">
        <f t="shared" ref="AB1715" si="795">Z1715/D1715</f>
        <v>0.50017393226176809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101811000</v>
      </c>
      <c r="C1716" s="39">
        <f t="shared" si="796"/>
        <v>0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27154353.57</v>
      </c>
      <c r="G1716" s="39">
        <f t="shared" si="796"/>
        <v>0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7237598.6000000015</v>
      </c>
      <c r="R1716" s="39">
        <f t="shared" si="796"/>
        <v>11882857.66</v>
      </c>
      <c r="S1716" s="39">
        <f t="shared" si="796"/>
        <v>8033897.3100000005</v>
      </c>
      <c r="T1716" s="39">
        <f t="shared" si="796"/>
        <v>0</v>
      </c>
      <c r="U1716" s="39">
        <f t="shared" si="796"/>
        <v>0</v>
      </c>
      <c r="V1716" s="39">
        <f t="shared" si="796"/>
        <v>0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47507626.509999998</v>
      </c>
      <c r="AA1716" s="39">
        <f t="shared" si="796"/>
        <v>54303373.490000002</v>
      </c>
      <c r="AB1716" s="40">
        <f>Z1716/D1716</f>
        <v>0.46662567414130102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10659413.16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2869002.7800000003</v>
      </c>
      <c r="R1720" s="31">
        <f>[1]consoCURRENT!U38655</f>
        <v>5541965.1899999995</v>
      </c>
      <c r="S1720" s="31">
        <f>[1]consoCURRENT!V38655</f>
        <v>2248445.19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19843566.879999999</v>
      </c>
      <c r="AA1720" s="31">
        <f>D1720-Z1720</f>
        <v>16553433.120000001</v>
      </c>
      <c r="AB1720" s="37">
        <f t="shared" ref="AB1720" si="797">Z1720/D1720</f>
        <v>0.54519787015413357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604772.82999999996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173346.1</v>
      </c>
      <c r="R1721" s="31">
        <f>[1]consoCURRENT!U38768</f>
        <v>337408.91000000003</v>
      </c>
      <c r="S1721" s="31">
        <f>[1]consoCURRENT!V38768</f>
        <v>94017.82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768734.64000000013</v>
      </c>
      <c r="AA1721" s="31">
        <f>D1721-Z1721</f>
        <v>6790265.3599999994</v>
      </c>
      <c r="AB1721" s="37">
        <f>Z1721/D1721</f>
        <v>0.10169792829739385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11264185.99</v>
      </c>
      <c r="G1724" s="39">
        <f t="shared" si="799"/>
        <v>0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3042348.8800000004</v>
      </c>
      <c r="R1724" s="39">
        <f t="shared" si="799"/>
        <v>5879374.0999999996</v>
      </c>
      <c r="S1724" s="39">
        <f t="shared" si="799"/>
        <v>2342463.0099999998</v>
      </c>
      <c r="T1724" s="39">
        <f t="shared" si="799"/>
        <v>0</v>
      </c>
      <c r="U1724" s="39">
        <f t="shared" si="799"/>
        <v>0</v>
      </c>
      <c r="V1724" s="39">
        <f t="shared" si="799"/>
        <v>0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20612301.52</v>
      </c>
      <c r="AA1724" s="39">
        <f t="shared" si="799"/>
        <v>23343698.48</v>
      </c>
      <c r="AB1724" s="40">
        <f>Z1724/D1724</f>
        <v>0.46893032851032851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773316.45000000007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254604.16</v>
      </c>
      <c r="R1725" s="31">
        <f>[1]consoCURRENT!U38807</f>
        <v>257565.5</v>
      </c>
      <c r="S1725" s="31">
        <f>[1]consoCURRENT!V38807</f>
        <v>261146.79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1564594.36</v>
      </c>
      <c r="AA1725" s="31">
        <f>D1725-Z1725</f>
        <v>1520405.64</v>
      </c>
      <c r="AB1725" s="37">
        <f t="shared" ref="AB1725" si="801">Z1725/D1725</f>
        <v>0.50716186709886546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12037502.439999999</v>
      </c>
      <c r="G1726" s="39">
        <f t="shared" si="802"/>
        <v>0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3296953.0400000005</v>
      </c>
      <c r="R1726" s="39">
        <f t="shared" si="802"/>
        <v>6136939.5999999996</v>
      </c>
      <c r="S1726" s="39">
        <f t="shared" si="802"/>
        <v>2603609.7999999998</v>
      </c>
      <c r="T1726" s="39">
        <f t="shared" si="802"/>
        <v>0</v>
      </c>
      <c r="U1726" s="39">
        <f t="shared" si="802"/>
        <v>0</v>
      </c>
      <c r="V1726" s="39">
        <f t="shared" si="802"/>
        <v>0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22176895.879999999</v>
      </c>
      <c r="AA1726" s="39">
        <f t="shared" si="802"/>
        <v>24864104.120000001</v>
      </c>
      <c r="AB1726" s="40">
        <f>Z1726/D1726</f>
        <v>0.47143759443889371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10485356.77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2661708.92</v>
      </c>
      <c r="R1730" s="31">
        <f>[1]consoCURRENT!U38868</f>
        <v>5067299.37</v>
      </c>
      <c r="S1730" s="31">
        <f>[1]consoCURRENT!V38868</f>
        <v>2756348.48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19005665.379999999</v>
      </c>
      <c r="AA1730" s="31">
        <f>D1730-Z1730</f>
        <v>22549334.620000001</v>
      </c>
      <c r="AB1730" s="37">
        <f t="shared" ref="AB1730" si="803">Z1730/D1730</f>
        <v>0.45736169847190467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1302458.18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729393.5</v>
      </c>
      <c r="R1731" s="31">
        <f>[1]consoCURRENT!U38981</f>
        <v>420203.6</v>
      </c>
      <c r="S1731" s="31">
        <f>[1]consoCURRENT!V38981</f>
        <v>152861.08000000002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3745350.62</v>
      </c>
      <c r="AA1731" s="31">
        <f>D1731-Z1731</f>
        <v>3027649.38</v>
      </c>
      <c r="AB1731" s="37">
        <f>Z1731/D1731</f>
        <v>0.55298252177764651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11787814.949999999</v>
      </c>
      <c r="G1734" s="39">
        <f t="shared" si="805"/>
        <v>0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3391102.42</v>
      </c>
      <c r="R1734" s="39">
        <f t="shared" si="805"/>
        <v>5487502.9699999997</v>
      </c>
      <c r="S1734" s="39">
        <f t="shared" si="805"/>
        <v>2909209.56</v>
      </c>
      <c r="T1734" s="39">
        <f t="shared" si="805"/>
        <v>0</v>
      </c>
      <c r="U1734" s="39">
        <f t="shared" si="805"/>
        <v>0</v>
      </c>
      <c r="V1734" s="39">
        <f t="shared" si="805"/>
        <v>0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22751016</v>
      </c>
      <c r="AA1734" s="39">
        <f t="shared" si="805"/>
        <v>25576984</v>
      </c>
      <c r="AB1734" s="40">
        <f>Z1734/D1734</f>
        <v>0.47076262208243669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867352.18000000017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289190.5</v>
      </c>
      <c r="R1735" s="31">
        <f>[1]consoCURRENT!U39020</f>
        <v>289080.84000000003</v>
      </c>
      <c r="S1735" s="31">
        <f>[1]consoCURRENT!V39020</f>
        <v>289080.84000000003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1734078.5500000003</v>
      </c>
      <c r="AA1735" s="31">
        <f>D1735-Z1735</f>
        <v>1908921.4499999997</v>
      </c>
      <c r="AB1735" s="37">
        <f t="shared" ref="AB1735" si="807">Z1735/D1735</f>
        <v>0.47600289596486423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12655167.129999999</v>
      </c>
      <c r="G1736" s="39">
        <f t="shared" si="808"/>
        <v>0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3680292.92</v>
      </c>
      <c r="R1736" s="39">
        <f t="shared" si="808"/>
        <v>5776583.8099999996</v>
      </c>
      <c r="S1736" s="39">
        <f t="shared" si="808"/>
        <v>3198290.4</v>
      </c>
      <c r="T1736" s="39">
        <f t="shared" si="808"/>
        <v>0</v>
      </c>
      <c r="U1736" s="39">
        <f t="shared" si="808"/>
        <v>0</v>
      </c>
      <c r="V1736" s="39">
        <f t="shared" si="808"/>
        <v>0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24485094.550000001</v>
      </c>
      <c r="AA1736" s="39">
        <f t="shared" si="808"/>
        <v>27485905.449999999</v>
      </c>
      <c r="AB1736" s="40">
        <f>Z1736/D1736</f>
        <v>0.47112994843277983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10508495.310000001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2750911.9</v>
      </c>
      <c r="R1740" s="31">
        <f>[1]consoCURRENT!U39081</f>
        <v>5155163.6100000003</v>
      </c>
      <c r="S1740" s="31">
        <f>[1]consoCURRENT!V39081</f>
        <v>2602419.8000000003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19108838.830000002</v>
      </c>
      <c r="AA1740" s="31">
        <f>D1740-Z1740</f>
        <v>21179161.169999998</v>
      </c>
      <c r="AB1740" s="37">
        <f t="shared" ref="AB1740" si="809">Z1740/D1740</f>
        <v>0.47430596778196987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3191653.19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1717981.6400000004</v>
      </c>
      <c r="R1741" s="31">
        <f>[1]consoCURRENT!U39194</f>
        <v>794702.53</v>
      </c>
      <c r="S1741" s="31">
        <f>[1]consoCURRENT!V39194</f>
        <v>678969.0199999999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6932372.8800000008</v>
      </c>
      <c r="AA1741" s="31">
        <f>D1741-Z1741</f>
        <v>3659627.1199999992</v>
      </c>
      <c r="AB1741" s="37">
        <f>Z1741/D1741</f>
        <v>0.65449139728096684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13700148.5</v>
      </c>
      <c r="G1744" s="39">
        <f t="shared" si="811"/>
        <v>0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4468893.54</v>
      </c>
      <c r="R1744" s="39">
        <f t="shared" si="811"/>
        <v>5949866.1400000006</v>
      </c>
      <c r="S1744" s="39">
        <f t="shared" si="811"/>
        <v>3281388.8200000003</v>
      </c>
      <c r="T1744" s="39">
        <f t="shared" si="811"/>
        <v>0</v>
      </c>
      <c r="U1744" s="39">
        <f t="shared" si="811"/>
        <v>0</v>
      </c>
      <c r="V1744" s="39">
        <f t="shared" si="811"/>
        <v>0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26041211.710000001</v>
      </c>
      <c r="AA1744" s="39">
        <f t="shared" si="811"/>
        <v>24838788.289999999</v>
      </c>
      <c r="AB1744" s="40">
        <f>Z1744/D1744</f>
        <v>0.51181626788522017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831060.27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279103.59000000003</v>
      </c>
      <c r="R1745" s="31">
        <f>[1]consoCURRENT!U39233</f>
        <v>278443.44</v>
      </c>
      <c r="S1745" s="31">
        <f>[1]consoCURRENT!V39233</f>
        <v>273513.24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1678575.28</v>
      </c>
      <c r="AA1745" s="31">
        <f>D1745-Z1745</f>
        <v>1750424.72</v>
      </c>
      <c r="AB1745" s="37">
        <f t="shared" ref="AB1745" si="813">Z1745/D1745</f>
        <v>0.48952326625838438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14531208.77</v>
      </c>
      <c r="G1746" s="39">
        <f t="shared" si="814"/>
        <v>0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4747997.13</v>
      </c>
      <c r="R1746" s="39">
        <f t="shared" si="814"/>
        <v>6228309.580000001</v>
      </c>
      <c r="S1746" s="39">
        <f t="shared" si="814"/>
        <v>3554902.0600000005</v>
      </c>
      <c r="T1746" s="39">
        <f t="shared" si="814"/>
        <v>0</v>
      </c>
      <c r="U1746" s="39">
        <f t="shared" si="814"/>
        <v>0</v>
      </c>
      <c r="V1746" s="39">
        <f t="shared" si="814"/>
        <v>0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27719786.990000002</v>
      </c>
      <c r="AA1746" s="39">
        <f t="shared" si="814"/>
        <v>26589213.009999998</v>
      </c>
      <c r="AB1746" s="40">
        <f>Z1746/D1746</f>
        <v>0.51040871660314135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56802000</v>
      </c>
      <c r="C1750" s="31">
        <f>[1]consoCURRENT!F39294</f>
        <v>0</v>
      </c>
      <c r="D1750" s="31">
        <f>[1]consoCURRENT!G39294</f>
        <v>56802000</v>
      </c>
      <c r="E1750" s="31">
        <f>[1]consoCURRENT!H39294</f>
        <v>12144626.869999997</v>
      </c>
      <c r="F1750" s="31">
        <f>[1]consoCURRENT!I39294</f>
        <v>14839224.58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3883764.5</v>
      </c>
      <c r="R1750" s="31">
        <f>[1]consoCURRENT!U39294</f>
        <v>7197714.5099999998</v>
      </c>
      <c r="S1750" s="31">
        <f>[1]consoCURRENT!V39294</f>
        <v>3757745.57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26983851.449999999</v>
      </c>
      <c r="AA1750" s="31">
        <f>D1750-Z1750</f>
        <v>29818148.550000001</v>
      </c>
      <c r="AB1750" s="37">
        <f t="shared" ref="AB1750" si="815">Z1750/D1750</f>
        <v>0.47505108006760322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12888000</v>
      </c>
      <c r="C1751" s="31">
        <f>[1]consoCURRENT!F39407</f>
        <v>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1933591.3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960010.05</v>
      </c>
      <c r="R1751" s="31">
        <f>[1]consoCURRENT!U39407</f>
        <v>23592.26999999999</v>
      </c>
      <c r="S1751" s="31">
        <f>[1]consoCURRENT!V39407</f>
        <v>949988.98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4387191.3199999994</v>
      </c>
      <c r="AA1751" s="31">
        <f>D1751-Z1751</f>
        <v>8500808.6799999997</v>
      </c>
      <c r="AB1751" s="37">
        <f>Z1751/D1751</f>
        <v>0.34040900993171935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69690000</v>
      </c>
      <c r="C1754" s="39">
        <f t="shared" si="817"/>
        <v>0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16772815.880000001</v>
      </c>
      <c r="G1754" s="39">
        <f t="shared" si="817"/>
        <v>0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4843774.55</v>
      </c>
      <c r="R1754" s="39">
        <f t="shared" si="817"/>
        <v>7221306.7799999993</v>
      </c>
      <c r="S1754" s="39">
        <f t="shared" si="817"/>
        <v>4707734.55</v>
      </c>
      <c r="T1754" s="39">
        <f t="shared" si="817"/>
        <v>0</v>
      </c>
      <c r="U1754" s="39">
        <f t="shared" si="817"/>
        <v>0</v>
      </c>
      <c r="V1754" s="39">
        <f t="shared" si="817"/>
        <v>0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31371042.77</v>
      </c>
      <c r="AA1754" s="39">
        <f t="shared" si="817"/>
        <v>38318957.230000004</v>
      </c>
      <c r="AB1754" s="40">
        <f>Z1754/D1754</f>
        <v>0.45015128095853063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1312783.22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509565.36</v>
      </c>
      <c r="R1755" s="31">
        <f>[1]consoCURRENT!U39446</f>
        <v>403519.44</v>
      </c>
      <c r="S1755" s="31">
        <f>[1]consoCURRENT!V39446</f>
        <v>399698.42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2542477.1199999996</v>
      </c>
      <c r="AA1755" s="31">
        <f>D1755-Z1755</f>
        <v>2245522.8800000004</v>
      </c>
      <c r="AB1755" s="37">
        <f t="shared" ref="AB1755" si="819">Z1755/D1755</f>
        <v>0.53101025898078524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74478000</v>
      </c>
      <c r="C1756" s="39">
        <f t="shared" si="820"/>
        <v>0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18085599.100000001</v>
      </c>
      <c r="G1756" s="39">
        <f t="shared" si="820"/>
        <v>0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5353339.91</v>
      </c>
      <c r="R1756" s="39">
        <f t="shared" si="820"/>
        <v>7624826.2199999997</v>
      </c>
      <c r="S1756" s="39">
        <f t="shared" si="820"/>
        <v>5107432.97</v>
      </c>
      <c r="T1756" s="39">
        <f t="shared" si="820"/>
        <v>0</v>
      </c>
      <c r="U1756" s="39">
        <f t="shared" si="820"/>
        <v>0</v>
      </c>
      <c r="V1756" s="39">
        <f t="shared" si="820"/>
        <v>0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33913519.890000001</v>
      </c>
      <c r="AA1756" s="39">
        <f t="shared" si="820"/>
        <v>40564480.110000007</v>
      </c>
      <c r="AB1756" s="40">
        <f>Z1756/D1756</f>
        <v>0.45534949770402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52490000</v>
      </c>
      <c r="C1760" s="31">
        <f>[1]consoCURRENT!F39507</f>
        <v>0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13785510.039999999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3579757.4499999997</v>
      </c>
      <c r="R1760" s="31">
        <f>[1]consoCURRENT!U39507</f>
        <v>6653683.4100000001</v>
      </c>
      <c r="S1760" s="31">
        <f>[1]consoCURRENT!V39507</f>
        <v>3552069.18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25175955.049999997</v>
      </c>
      <c r="AA1760" s="31">
        <f>D1760-Z1760</f>
        <v>27314044.950000003</v>
      </c>
      <c r="AB1760" s="37">
        <f t="shared" ref="AB1760" si="821">Z1760/D1760</f>
        <v>0.47963335968755949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</v>
      </c>
      <c r="E1761" s="31">
        <f>[1]consoCURRENT!H39620</f>
        <v>1079156.3400000001</v>
      </c>
      <c r="F1761" s="31">
        <f>[1]consoCURRENT!I39620</f>
        <v>1084136.8500000001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357638.11</v>
      </c>
      <c r="R1761" s="31">
        <f>[1]consoCURRENT!U39620</f>
        <v>433570.5</v>
      </c>
      <c r="S1761" s="31">
        <f>[1]consoCURRENT!V39620</f>
        <v>292928.24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2163293.1899999995</v>
      </c>
      <c r="AA1761" s="31">
        <f>D1761-Z1761</f>
        <v>5842706.8100000005</v>
      </c>
      <c r="AB1761" s="37">
        <f>Z1761/D1761</f>
        <v>0.27020899200599546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60496000</v>
      </c>
      <c r="C1764" s="39">
        <f t="shared" si="823"/>
        <v>0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14869646.889999999</v>
      </c>
      <c r="G1764" s="39">
        <f t="shared" si="823"/>
        <v>0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3937395.5599999996</v>
      </c>
      <c r="R1764" s="39">
        <f t="shared" si="823"/>
        <v>7087253.9100000001</v>
      </c>
      <c r="S1764" s="39">
        <f t="shared" si="823"/>
        <v>3844997.42</v>
      </c>
      <c r="T1764" s="39">
        <f t="shared" si="823"/>
        <v>0</v>
      </c>
      <c r="U1764" s="39">
        <f t="shared" si="823"/>
        <v>0</v>
      </c>
      <c r="V1764" s="39">
        <f t="shared" si="823"/>
        <v>0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27339248.239999995</v>
      </c>
      <c r="AA1764" s="39">
        <f t="shared" si="823"/>
        <v>33156751.760000005</v>
      </c>
      <c r="AB1764" s="40">
        <f>Z1764/D1764</f>
        <v>0.45191827955567304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1138884.1800000002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375276.7</v>
      </c>
      <c r="R1765" s="31">
        <f>[1]consoCURRENT!U39659</f>
        <v>373554.08000000007</v>
      </c>
      <c r="S1765" s="31">
        <f>[1]consoCURRENT!V39659</f>
        <v>390053.40000000014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2284169.66</v>
      </c>
      <c r="AA1765" s="31">
        <f>D1765-Z1765</f>
        <v>2208830.34</v>
      </c>
      <c r="AB1765" s="37">
        <f t="shared" ref="AB1765" si="825">Z1765/D1765</f>
        <v>0.50838407745381708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64989000</v>
      </c>
      <c r="C1766" s="39">
        <f t="shared" si="826"/>
        <v>0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16008531.069999998</v>
      </c>
      <c r="G1766" s="39">
        <f t="shared" si="826"/>
        <v>0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4312672.26</v>
      </c>
      <c r="R1766" s="39">
        <f t="shared" si="826"/>
        <v>7460807.9900000002</v>
      </c>
      <c r="S1766" s="39">
        <f t="shared" si="826"/>
        <v>4235050.82</v>
      </c>
      <c r="T1766" s="39">
        <f t="shared" si="826"/>
        <v>0</v>
      </c>
      <c r="U1766" s="39">
        <f t="shared" si="826"/>
        <v>0</v>
      </c>
      <c r="V1766" s="39">
        <f t="shared" si="826"/>
        <v>0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29623417.899999995</v>
      </c>
      <c r="AA1766" s="39">
        <f t="shared" si="826"/>
        <v>35365582.100000009</v>
      </c>
      <c r="AB1766" s="40">
        <f>Z1766/D1766</f>
        <v>0.45582202988197995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9893959.9100000001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2581268.0599999996</v>
      </c>
      <c r="R1770" s="31">
        <f>[1]consoCURRENT!U39720</f>
        <v>4766355.72</v>
      </c>
      <c r="S1770" s="31">
        <f>[1]consoCURRENT!V39720</f>
        <v>2546336.1300000004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18043111</v>
      </c>
      <c r="AA1770" s="31">
        <f>D1770-Z1770</f>
        <v>18216889.000000007</v>
      </c>
      <c r="AB1770" s="37">
        <f t="shared" ref="AB1770" si="827">Z1770/D1770</f>
        <v>0.49760372311086587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1724049.7999999998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659648.54</v>
      </c>
      <c r="R1771" s="31">
        <f>[1]consoCURRENT!U39833</f>
        <v>334566.87</v>
      </c>
      <c r="S1771" s="31">
        <f>[1]consoCURRENT!V39833</f>
        <v>729834.39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4703339.29</v>
      </c>
      <c r="AA1771" s="31">
        <f>D1771-Z1771</f>
        <v>6564660.71</v>
      </c>
      <c r="AB1771" s="37">
        <f>Z1771/D1771</f>
        <v>0.41740675275115369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11618009.710000001</v>
      </c>
      <c r="G1774" s="39">
        <f t="shared" si="829"/>
        <v>0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3240916.5999999996</v>
      </c>
      <c r="R1774" s="39">
        <f t="shared" si="829"/>
        <v>5100922.59</v>
      </c>
      <c r="S1774" s="39">
        <f t="shared" si="829"/>
        <v>3276170.5200000005</v>
      </c>
      <c r="T1774" s="39">
        <f t="shared" si="829"/>
        <v>0</v>
      </c>
      <c r="U1774" s="39">
        <f t="shared" si="829"/>
        <v>0</v>
      </c>
      <c r="V1774" s="39">
        <f t="shared" si="829"/>
        <v>0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22746450.289999999</v>
      </c>
      <c r="AA1774" s="39">
        <f t="shared" si="829"/>
        <v>24781549.710000008</v>
      </c>
      <c r="AB1774" s="40">
        <f>Z1774/D1774</f>
        <v>0.47859052116647022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555073.75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279186.76</v>
      </c>
      <c r="R1775" s="31">
        <f>[1]consoCURRENT!U39872</f>
        <v>275886.99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1347988.98</v>
      </c>
      <c r="AA1775" s="31">
        <f>D1775-Z1775</f>
        <v>1675011.02</v>
      </c>
      <c r="AB1775" s="37">
        <f t="shared" ref="AB1775" si="831">Z1775/D1775</f>
        <v>0.44591100893152497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12173083.460000001</v>
      </c>
      <c r="G1776" s="39">
        <f t="shared" si="832"/>
        <v>0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3520103.3599999994</v>
      </c>
      <c r="R1776" s="39">
        <f t="shared" si="832"/>
        <v>5376809.5800000001</v>
      </c>
      <c r="S1776" s="39">
        <f t="shared" si="832"/>
        <v>3276170.5200000005</v>
      </c>
      <c r="T1776" s="39">
        <f t="shared" si="832"/>
        <v>0</v>
      </c>
      <c r="U1776" s="39">
        <f t="shared" si="832"/>
        <v>0</v>
      </c>
      <c r="V1776" s="39">
        <f t="shared" si="832"/>
        <v>0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24094439.27</v>
      </c>
      <c r="AA1776" s="39">
        <f t="shared" si="832"/>
        <v>26456560.730000008</v>
      </c>
      <c r="AB1776" s="40">
        <f>Z1776/D1776</f>
        <v>0.47663625388221786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13539072.879999997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3202582.4</v>
      </c>
      <c r="R1780" s="31">
        <f>[1]consoCURRENT!U39933</f>
        <v>6007536.2000000002</v>
      </c>
      <c r="S1780" s="31">
        <f>[1]consoCURRENT!V39933</f>
        <v>4328954.28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23307544.960000005</v>
      </c>
      <c r="AA1780" s="31">
        <f>D1780-Z1780</f>
        <v>25552455.039999995</v>
      </c>
      <c r="AB1780" s="37">
        <f t="shared" ref="AB1780" si="833">Z1780/D1780</f>
        <v>0.47702711747851012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1623269.69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596519.15</v>
      </c>
      <c r="R1781" s="31">
        <f>[1]consoCURRENT!U40046</f>
        <v>464429.58999999997</v>
      </c>
      <c r="S1781" s="31">
        <f>[1]consoCURRENT!V40046</f>
        <v>562320.94999999995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3195317.1399999997</v>
      </c>
      <c r="AA1781" s="31">
        <f>D1781-Z1781</f>
        <v>3672682.8600000003</v>
      </c>
      <c r="AB1781" s="37">
        <f>Z1781/D1781</f>
        <v>0.46524710832847987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15162342.569999997</v>
      </c>
      <c r="G1784" s="39">
        <f t="shared" si="835"/>
        <v>0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3799101.55</v>
      </c>
      <c r="R1784" s="39">
        <f t="shared" si="835"/>
        <v>6471965.79</v>
      </c>
      <c r="S1784" s="39">
        <f t="shared" si="835"/>
        <v>4891275.2300000004</v>
      </c>
      <c r="T1784" s="39">
        <f t="shared" si="835"/>
        <v>0</v>
      </c>
      <c r="U1784" s="39">
        <f t="shared" si="835"/>
        <v>0</v>
      </c>
      <c r="V1784" s="39">
        <f t="shared" si="835"/>
        <v>0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26502862.100000005</v>
      </c>
      <c r="AA1784" s="39">
        <f t="shared" si="835"/>
        <v>29225137.899999995</v>
      </c>
      <c r="AB1784" s="40">
        <f>Z1784/D1784</f>
        <v>0.47557533196956658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1012359.1299999999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347587</v>
      </c>
      <c r="R1785" s="31">
        <f>[1]consoCURRENT!U40085</f>
        <v>323131.40999999997</v>
      </c>
      <c r="S1785" s="31">
        <f>[1]consoCURRENT!V40085</f>
        <v>341640.72000000003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2016300.6199999999</v>
      </c>
      <c r="AA1785" s="31">
        <f>D1785-Z1785</f>
        <v>2279699.38</v>
      </c>
      <c r="AB1785" s="37">
        <f t="shared" ref="AB1785" si="837">Z1785/D1785</f>
        <v>0.46934371973929234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16174701.699999996</v>
      </c>
      <c r="G1786" s="39">
        <f t="shared" si="838"/>
        <v>0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4146688.55</v>
      </c>
      <c r="R1786" s="39">
        <f t="shared" si="838"/>
        <v>6795097.2000000002</v>
      </c>
      <c r="S1786" s="39">
        <f t="shared" si="838"/>
        <v>5232915.95</v>
      </c>
      <c r="T1786" s="39">
        <f t="shared" si="838"/>
        <v>0</v>
      </c>
      <c r="U1786" s="39">
        <f t="shared" si="838"/>
        <v>0</v>
      </c>
      <c r="V1786" s="39">
        <f t="shared" si="838"/>
        <v>0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28519162.720000006</v>
      </c>
      <c r="AA1786" s="39">
        <f t="shared" si="838"/>
        <v>31504837.279999994</v>
      </c>
      <c r="AB1786" s="40">
        <f>Z1786/D1786</f>
        <v>0.47512932693589244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13621145.850000001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3507928.42</v>
      </c>
      <c r="R1790" s="31">
        <f>[1]consoCURRENT!U40146</f>
        <v>6652781.0900000008</v>
      </c>
      <c r="S1790" s="31">
        <f>[1]consoCURRENT!V40146</f>
        <v>3460436.34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24701332.359999999</v>
      </c>
      <c r="AA1790" s="31">
        <f>D1790-Z1790</f>
        <v>23388667.640000001</v>
      </c>
      <c r="AB1790" s="37">
        <f t="shared" ref="AB1790" si="839">Z1790/D1790</f>
        <v>0.51364800083177375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2474876.9500000002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805355.20000000007</v>
      </c>
      <c r="R1791" s="31">
        <f>[1]consoCURRENT!U40259</f>
        <v>430931.97</v>
      </c>
      <c r="S1791" s="31">
        <f>[1]consoCURRENT!V40259</f>
        <v>1238589.78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3551733.7700000005</v>
      </c>
      <c r="AA1791" s="31">
        <f>D1791-Z1791</f>
        <v>3691266.2299999995</v>
      </c>
      <c r="AB1791" s="37">
        <f>Z1791/D1791</f>
        <v>0.49036777164158507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16096022.800000001</v>
      </c>
      <c r="G1794" s="39">
        <f t="shared" si="841"/>
        <v>0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4313283.62</v>
      </c>
      <c r="R1794" s="39">
        <f t="shared" si="841"/>
        <v>7083713.0600000005</v>
      </c>
      <c r="S1794" s="39">
        <f t="shared" si="841"/>
        <v>4699026.12</v>
      </c>
      <c r="T1794" s="39">
        <f t="shared" si="841"/>
        <v>0</v>
      </c>
      <c r="U1794" s="39">
        <f t="shared" si="841"/>
        <v>0</v>
      </c>
      <c r="V1794" s="39">
        <f t="shared" si="841"/>
        <v>0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28253066.129999999</v>
      </c>
      <c r="AA1794" s="39">
        <f t="shared" si="841"/>
        <v>27079933.870000001</v>
      </c>
      <c r="AB1794" s="40">
        <f>Z1794/D1794</f>
        <v>0.51060065657022025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1118570.5699999998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372533.92</v>
      </c>
      <c r="R1795" s="31">
        <f>[1]consoCURRENT!U40298</f>
        <v>375789.51</v>
      </c>
      <c r="S1795" s="31">
        <f>[1]consoCURRENT!V40298</f>
        <v>370247.14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2238175.2799999998</v>
      </c>
      <c r="AA1795" s="31">
        <f>D1795-Z1795</f>
        <v>1969824.7200000002</v>
      </c>
      <c r="AB1795" s="37">
        <f t="shared" ref="AB1795" si="843">Z1795/D1795</f>
        <v>0.53188576045627367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17214593.370000001</v>
      </c>
      <c r="G1796" s="39">
        <f t="shared" si="844"/>
        <v>0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4685817.54</v>
      </c>
      <c r="R1796" s="39">
        <f t="shared" si="844"/>
        <v>7459502.5700000003</v>
      </c>
      <c r="S1796" s="39">
        <f t="shared" si="844"/>
        <v>5069273.26</v>
      </c>
      <c r="T1796" s="39">
        <f t="shared" si="844"/>
        <v>0</v>
      </c>
      <c r="U1796" s="39">
        <f t="shared" si="844"/>
        <v>0</v>
      </c>
      <c r="V1796" s="39">
        <f t="shared" si="844"/>
        <v>0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30491241.41</v>
      </c>
      <c r="AA1796" s="39">
        <f t="shared" si="844"/>
        <v>29049758.59</v>
      </c>
      <c r="AB1796" s="40">
        <f>Z1796/D1796</f>
        <v>0.51210495977561676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13075846.929999996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3365445.4000000027</v>
      </c>
      <c r="R1800" s="31">
        <f>[1]consoCURRENT!U40359</f>
        <v>6222054.1199999973</v>
      </c>
      <c r="S1800" s="31">
        <f>[1]consoCURRENT!V40359</f>
        <v>3488347.4099999974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24111627.759999998</v>
      </c>
      <c r="AA1800" s="31">
        <f>D1800-Z1800</f>
        <v>17234372.240000002</v>
      </c>
      <c r="AB1800" s="37">
        <f t="shared" ref="AB1800" si="845">Z1800/D1800</f>
        <v>0.58316712039858742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1341374.0699999998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785431.16</v>
      </c>
      <c r="R1801" s="31">
        <f>[1]consoCURRENT!U40472</f>
        <v>239866.2099999999</v>
      </c>
      <c r="S1801" s="31">
        <f>[1]consoCURRENT!V40472</f>
        <v>316076.69999999995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5146981.8999999994</v>
      </c>
      <c r="AA1801" s="31">
        <f>D1801-Z1801</f>
        <v>1318018.1000000006</v>
      </c>
      <c r="AB1801" s="37">
        <f>Z1801/D1801</f>
        <v>0.79613022428460933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14417220.999999996</v>
      </c>
      <c r="G1804" s="39">
        <f t="shared" si="847"/>
        <v>0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4150876.5600000028</v>
      </c>
      <c r="R1804" s="39">
        <f t="shared" si="847"/>
        <v>6461920.3299999973</v>
      </c>
      <c r="S1804" s="39">
        <f t="shared" si="847"/>
        <v>3804424.1099999975</v>
      </c>
      <c r="T1804" s="39">
        <f t="shared" si="847"/>
        <v>0</v>
      </c>
      <c r="U1804" s="39">
        <f t="shared" si="847"/>
        <v>0</v>
      </c>
      <c r="V1804" s="39">
        <f t="shared" si="847"/>
        <v>0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29258609.659999996</v>
      </c>
      <c r="AA1804" s="39">
        <f t="shared" si="847"/>
        <v>18552390.340000004</v>
      </c>
      <c r="AB1804" s="40">
        <f>Z1804/D1804</f>
        <v>0.6119639760724519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1063231.1300000004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357945.5700000003</v>
      </c>
      <c r="S1805" s="31">
        <f>[1]consoCURRENT!V40511</f>
        <v>705285.56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2115015.2200000002</v>
      </c>
      <c r="AA1805" s="31">
        <f>D1805-Z1805</f>
        <v>1271984.7799999998</v>
      </c>
      <c r="AB1805" s="37">
        <f t="shared" ref="AB1805" si="849">Z1805/D1805</f>
        <v>0.62445090640684975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15480452.129999997</v>
      </c>
      <c r="G1806" s="39">
        <f t="shared" si="850"/>
        <v>0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4150876.5600000028</v>
      </c>
      <c r="R1806" s="39">
        <f t="shared" si="850"/>
        <v>6819865.8999999976</v>
      </c>
      <c r="S1806" s="39">
        <f t="shared" si="850"/>
        <v>4509709.6699999981</v>
      </c>
      <c r="T1806" s="39">
        <f t="shared" si="850"/>
        <v>0</v>
      </c>
      <c r="U1806" s="39">
        <f t="shared" si="850"/>
        <v>0</v>
      </c>
      <c r="V1806" s="39">
        <f t="shared" si="850"/>
        <v>0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31373624.879999995</v>
      </c>
      <c r="AA1806" s="39">
        <f t="shared" si="850"/>
        <v>19824375.120000005</v>
      </c>
      <c r="AB1806" s="40">
        <f>Z1806/D1806</f>
        <v>0.61279004804875181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8552427.2699999996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2235311.86</v>
      </c>
      <c r="R1810" s="31">
        <f>[1]consoCURRENT!U40572</f>
        <v>4130489.84</v>
      </c>
      <c r="S1810" s="31">
        <f>[1]consoCURRENT!V40572</f>
        <v>2186625.5699999994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15555531.199999999</v>
      </c>
      <c r="AA1810" s="31">
        <f>D1810-Z1810</f>
        <v>19421468.800000001</v>
      </c>
      <c r="AB1810" s="37">
        <f t="shared" ref="AB1810" si="851">Z1810/D1810</f>
        <v>0.44473600365954769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1523301.5099999998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759266.11</v>
      </c>
      <c r="R1811" s="31">
        <f>[1]consoCURRENT!U40685</f>
        <v>470249.19</v>
      </c>
      <c r="S1811" s="31">
        <f>[1]consoCURRENT!V40685</f>
        <v>293786.21000000002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2369934.0099999998</v>
      </c>
      <c r="AA1811" s="31">
        <f>D1811-Z1811</f>
        <v>5194065.99</v>
      </c>
      <c r="AB1811" s="37">
        <f>Z1811/D1811</f>
        <v>0.31331755817028023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10075728.779999999</v>
      </c>
      <c r="G1814" s="39">
        <f t="shared" si="853"/>
        <v>0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2994577.9699999997</v>
      </c>
      <c r="R1814" s="39">
        <f t="shared" si="853"/>
        <v>4600739.03</v>
      </c>
      <c r="S1814" s="39">
        <f t="shared" si="853"/>
        <v>2480411.7799999993</v>
      </c>
      <c r="T1814" s="39">
        <f t="shared" si="853"/>
        <v>0</v>
      </c>
      <c r="U1814" s="39">
        <f t="shared" si="853"/>
        <v>0</v>
      </c>
      <c r="V1814" s="39">
        <f t="shared" si="853"/>
        <v>0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17925465.210000001</v>
      </c>
      <c r="AA1814" s="39">
        <f t="shared" si="853"/>
        <v>24615534.789999999</v>
      </c>
      <c r="AB1814" s="40">
        <f>Z1814/D1814</f>
        <v>0.42136915469782094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708248.56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234096.48</v>
      </c>
      <c r="R1815" s="31">
        <f>[1]consoCURRENT!U40724</f>
        <v>237784.8</v>
      </c>
      <c r="S1815" s="31">
        <f>[1]consoCURRENT!V40724</f>
        <v>236367.28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1409528.92</v>
      </c>
      <c r="AA1815" s="31">
        <f>D1815-Z1815</f>
        <v>1628471.08</v>
      </c>
      <c r="AB1815" s="37">
        <f t="shared" ref="AB1815" si="855">Z1815/D1815</f>
        <v>0.46396606978275179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10783977.34</v>
      </c>
      <c r="G1816" s="39">
        <f t="shared" si="856"/>
        <v>0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3228674.4499999997</v>
      </c>
      <c r="R1816" s="39">
        <f t="shared" si="856"/>
        <v>4838523.83</v>
      </c>
      <c r="S1816" s="39">
        <f t="shared" si="856"/>
        <v>2716779.0599999991</v>
      </c>
      <c r="T1816" s="39">
        <f t="shared" si="856"/>
        <v>0</v>
      </c>
      <c r="U1816" s="39">
        <f t="shared" si="856"/>
        <v>0</v>
      </c>
      <c r="V1816" s="39">
        <f t="shared" si="856"/>
        <v>0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19334994.130000003</v>
      </c>
      <c r="AA1816" s="39">
        <f t="shared" si="856"/>
        <v>26244005.869999997</v>
      </c>
      <c r="AB1816" s="40">
        <f>Z1816/D1816</f>
        <v>0.42420838829285423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12904231.08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3245149.54</v>
      </c>
      <c r="R1820" s="31">
        <f>[1]consoCURRENT!U40785</f>
        <v>9395569.5900000017</v>
      </c>
      <c r="S1820" s="31">
        <f>[1]consoCURRENT!V40785</f>
        <v>263511.95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23663170.98</v>
      </c>
      <c r="AA1820" s="31">
        <f>D1820-Z1820</f>
        <v>27086829.02</v>
      </c>
      <c r="AB1820" s="37">
        <f t="shared" ref="AB1820" si="857">Z1820/D1820</f>
        <v>0.46626937891625619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3288706.38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1289843.0499999998</v>
      </c>
      <c r="R1821" s="31">
        <f>[1]consoCURRENT!U40898</f>
        <v>1470540.14</v>
      </c>
      <c r="S1821" s="31">
        <f>[1]consoCURRENT!V40898</f>
        <v>528323.18999999994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6146153.7400000002</v>
      </c>
      <c r="AA1821" s="31">
        <f>D1821-Z1821</f>
        <v>3816846.26</v>
      </c>
      <c r="AB1821" s="37">
        <f>Z1821/D1821</f>
        <v>0.61689789621599922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16192937.460000001</v>
      </c>
      <c r="G1824" s="39">
        <f t="shared" si="859"/>
        <v>0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4534992.59</v>
      </c>
      <c r="R1824" s="39">
        <f t="shared" si="859"/>
        <v>10866109.730000002</v>
      </c>
      <c r="S1824" s="39">
        <f t="shared" si="859"/>
        <v>791835.1399999999</v>
      </c>
      <c r="T1824" s="39">
        <f t="shared" si="859"/>
        <v>0</v>
      </c>
      <c r="U1824" s="39">
        <f t="shared" si="859"/>
        <v>0</v>
      </c>
      <c r="V1824" s="39">
        <f t="shared" si="859"/>
        <v>0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29809324.719999999</v>
      </c>
      <c r="AA1824" s="39">
        <f t="shared" si="859"/>
        <v>30903675.280000001</v>
      </c>
      <c r="AB1824" s="40">
        <f>Z1824/D1824</f>
        <v>0.49098751041786765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1062129.46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366844.8</v>
      </c>
      <c r="R1825" s="31">
        <f>[1]consoCURRENT!U40937</f>
        <v>349556.43</v>
      </c>
      <c r="S1825" s="31">
        <f>[1]consoCURRENT!V40937</f>
        <v>345728.23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1760348.68</v>
      </c>
      <c r="AA1825" s="31">
        <f>D1825-Z1825</f>
        <v>2570651.3200000003</v>
      </c>
      <c r="AB1825" s="37">
        <f t="shared" ref="AB1825" si="861">Z1825/D1825</f>
        <v>0.40645317016855226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17255066.920000002</v>
      </c>
      <c r="G1826" s="39">
        <f t="shared" si="862"/>
        <v>0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4901837.3899999997</v>
      </c>
      <c r="R1826" s="39">
        <f t="shared" si="862"/>
        <v>11215666.160000002</v>
      </c>
      <c r="S1826" s="39">
        <f t="shared" si="862"/>
        <v>1137563.3699999999</v>
      </c>
      <c r="T1826" s="39">
        <f t="shared" si="862"/>
        <v>0</v>
      </c>
      <c r="U1826" s="39">
        <f t="shared" si="862"/>
        <v>0</v>
      </c>
      <c r="V1826" s="39">
        <f t="shared" si="862"/>
        <v>0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31569673.399999999</v>
      </c>
      <c r="AA1826" s="39">
        <f t="shared" si="862"/>
        <v>33474326.600000001</v>
      </c>
      <c r="AB1826" s="40">
        <f>Z1826/D1826</f>
        <v>0.48535873255027362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14979983.840000002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3498526.68</v>
      </c>
      <c r="R1830" s="31">
        <f>[1]consoCURRENT!U40998</f>
        <v>6674949.21</v>
      </c>
      <c r="S1830" s="31">
        <f>[1]consoCURRENT!V40998</f>
        <v>4806507.95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26166232.68</v>
      </c>
      <c r="AA1830" s="31">
        <f>D1830-Z1830</f>
        <v>25623767.32</v>
      </c>
      <c r="AB1830" s="37">
        <f t="shared" ref="AB1830" si="863">Z1830/D1830</f>
        <v>0.50523716315891098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2058353.94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606583.99</v>
      </c>
      <c r="R1831" s="31">
        <f>[1]consoCURRENT!U41111</f>
        <v>796998.27</v>
      </c>
      <c r="S1831" s="31">
        <f>[1]consoCURRENT!V41111</f>
        <v>654771.68000000005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3887944.91</v>
      </c>
      <c r="AA1831" s="31">
        <f>D1831-Z1831</f>
        <v>2798055.09</v>
      </c>
      <c r="AB1831" s="37">
        <f>Z1831/D1831</f>
        <v>0.58150537092431953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17038337.780000001</v>
      </c>
      <c r="G1834" s="39">
        <f t="shared" si="865"/>
        <v>0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4105110.67</v>
      </c>
      <c r="R1834" s="39">
        <f t="shared" si="865"/>
        <v>7471947.4800000004</v>
      </c>
      <c r="S1834" s="39">
        <f t="shared" si="865"/>
        <v>5461279.6299999999</v>
      </c>
      <c r="T1834" s="39">
        <f t="shared" si="865"/>
        <v>0</v>
      </c>
      <c r="U1834" s="39">
        <f t="shared" si="865"/>
        <v>0</v>
      </c>
      <c r="V1834" s="39">
        <f t="shared" si="865"/>
        <v>0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30054177.59</v>
      </c>
      <c r="AA1834" s="39">
        <f t="shared" si="865"/>
        <v>28421822.41</v>
      </c>
      <c r="AB1834" s="40">
        <f>Z1834/D1834</f>
        <v>0.51395747982078122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1099463.72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365708.96</v>
      </c>
      <c r="R1835" s="31">
        <f>[1]consoCURRENT!U41150</f>
        <v>363108.96</v>
      </c>
      <c r="S1835" s="31">
        <f>[1]consoCURRENT!V41150</f>
        <v>370645.8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1855970.1500000001</v>
      </c>
      <c r="AA1835" s="31">
        <f>D1835-Z1835</f>
        <v>2668029.8499999996</v>
      </c>
      <c r="AB1835" s="37">
        <f t="shared" ref="AB1835" si="867">Z1835/D1835</f>
        <v>0.41024981211317424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18137801.5</v>
      </c>
      <c r="G1836" s="39">
        <f t="shared" si="868"/>
        <v>0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4470819.63</v>
      </c>
      <c r="R1836" s="39">
        <f t="shared" si="868"/>
        <v>7835056.4400000004</v>
      </c>
      <c r="S1836" s="39">
        <f t="shared" si="868"/>
        <v>5831925.4299999997</v>
      </c>
      <c r="T1836" s="39">
        <f t="shared" si="868"/>
        <v>0</v>
      </c>
      <c r="U1836" s="39">
        <f t="shared" si="868"/>
        <v>0</v>
      </c>
      <c r="V1836" s="39">
        <f t="shared" si="868"/>
        <v>0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31910147.739999998</v>
      </c>
      <c r="AA1836" s="39">
        <f t="shared" si="868"/>
        <v>31089852.259999998</v>
      </c>
      <c r="AB1836" s="40">
        <f>Z1836/D1836</f>
        <v>0.5065102815873016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13729723.440000001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3537254.09</v>
      </c>
      <c r="R1840" s="31">
        <f>[1]consoCURRENT!U41211</f>
        <v>6512787.0100000007</v>
      </c>
      <c r="S1840" s="31">
        <f>[1]consoCURRENT!V41211</f>
        <v>3679682.34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26945999.740000002</v>
      </c>
      <c r="AA1840" s="31">
        <f>D1840-Z1840</f>
        <v>23051000.259999998</v>
      </c>
      <c r="AB1840" s="37">
        <f t="shared" ref="AB1840" si="869">Z1840/D1840</f>
        <v>0.53895233193991643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2629681.9900000002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980092.51</v>
      </c>
      <c r="R1841" s="31">
        <f>[1]consoCURRENT!U41324</f>
        <v>1123961.4900000002</v>
      </c>
      <c r="S1841" s="31">
        <f>[1]consoCURRENT!V41324</f>
        <v>525627.99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5503214.5700000003</v>
      </c>
      <c r="AA1841" s="31">
        <f>D1841-Z1841</f>
        <v>2151785.4299999997</v>
      </c>
      <c r="AB1841" s="37">
        <f>Z1841/D1841</f>
        <v>0.71890458131939916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16359405.430000002</v>
      </c>
      <c r="G1844" s="39">
        <f t="shared" si="871"/>
        <v>0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4517346.5999999996</v>
      </c>
      <c r="R1844" s="39">
        <f t="shared" si="871"/>
        <v>7636748.5000000009</v>
      </c>
      <c r="S1844" s="39">
        <f t="shared" si="871"/>
        <v>4205310.33</v>
      </c>
      <c r="T1844" s="39">
        <f t="shared" si="871"/>
        <v>0</v>
      </c>
      <c r="U1844" s="39">
        <f t="shared" si="871"/>
        <v>0</v>
      </c>
      <c r="V1844" s="39">
        <f t="shared" si="871"/>
        <v>0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32449214.310000002</v>
      </c>
      <c r="AA1844" s="39">
        <f t="shared" si="871"/>
        <v>25202785.689999998</v>
      </c>
      <c r="AB1844" s="40">
        <f>Z1844/D1844</f>
        <v>0.56284628998126696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1078025.55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360191.53</v>
      </c>
      <c r="R1845" s="31">
        <f>[1]consoCURRENT!U41363</f>
        <v>358336.26</v>
      </c>
      <c r="S1845" s="31">
        <f>[1]consoCURRENT!V41363</f>
        <v>359497.76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2192057.79</v>
      </c>
      <c r="AA1845" s="31">
        <f>D1845-Z1845</f>
        <v>2181942.21</v>
      </c>
      <c r="AB1845" s="37">
        <f t="shared" ref="AB1845" si="873">Z1845/D1845</f>
        <v>0.5011563305898491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17437430.98</v>
      </c>
      <c r="G1846" s="39">
        <f t="shared" si="874"/>
        <v>0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4877538.13</v>
      </c>
      <c r="R1846" s="39">
        <f t="shared" si="874"/>
        <v>7995084.7600000007</v>
      </c>
      <c r="S1846" s="39">
        <f t="shared" si="874"/>
        <v>4564808.09</v>
      </c>
      <c r="T1846" s="39">
        <f t="shared" si="874"/>
        <v>0</v>
      </c>
      <c r="U1846" s="39">
        <f t="shared" si="874"/>
        <v>0</v>
      </c>
      <c r="V1846" s="39">
        <f t="shared" si="874"/>
        <v>0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34641272.100000001</v>
      </c>
      <c r="AA1846" s="39">
        <f t="shared" si="874"/>
        <v>27384727.899999999</v>
      </c>
      <c r="AB1846" s="40">
        <f>Z1846/D1846</f>
        <v>0.55849598716667204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13481440.550000001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3457848.85</v>
      </c>
      <c r="R1850" s="31">
        <f>[1]consoCURRENT!U41424</f>
        <v>9815894.8499999996</v>
      </c>
      <c r="S1850" s="31">
        <f>[1]consoCURRENT!V41424</f>
        <v>207696.85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24385088.780000001</v>
      </c>
      <c r="AA1850" s="31">
        <f>D1850-Z1850</f>
        <v>14163911.219999999</v>
      </c>
      <c r="AB1850" s="37">
        <f t="shared" ref="AB1850" si="875">Z1850/D1850</f>
        <v>0.63257383537834966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469756.38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143330</v>
      </c>
      <c r="R1851" s="31">
        <f>[1]consoCURRENT!U41537</f>
        <v>52630</v>
      </c>
      <c r="S1851" s="31">
        <f>[1]consoCURRENT!V41537</f>
        <v>273796.38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709604.38</v>
      </c>
      <c r="AA1851" s="31">
        <f>D1851-Z1851</f>
        <v>8653395.6199999992</v>
      </c>
      <c r="AB1851" s="37">
        <f>Z1851/D1851</f>
        <v>7.5788142689308988E-2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13951196.930000002</v>
      </c>
      <c r="G1854" s="39">
        <f t="shared" si="877"/>
        <v>0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3601178.85</v>
      </c>
      <c r="R1854" s="39">
        <f t="shared" si="877"/>
        <v>9868524.8499999996</v>
      </c>
      <c r="S1854" s="39">
        <f t="shared" si="877"/>
        <v>481493.23</v>
      </c>
      <c r="T1854" s="39">
        <f t="shared" si="877"/>
        <v>0</v>
      </c>
      <c r="U1854" s="39">
        <f t="shared" si="877"/>
        <v>0</v>
      </c>
      <c r="V1854" s="39">
        <f t="shared" si="877"/>
        <v>0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25094693.16</v>
      </c>
      <c r="AA1854" s="39">
        <f t="shared" si="877"/>
        <v>22817306.839999996</v>
      </c>
      <c r="AB1854" s="40">
        <f>Z1854/D1854</f>
        <v>0.52376634580063453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1112258.8799999999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370665.11999999988</v>
      </c>
      <c r="R1855" s="31">
        <f>[1]consoCURRENT!U41576</f>
        <v>370796.88000000012</v>
      </c>
      <c r="S1855" s="31">
        <f>[1]consoCURRENT!V41576</f>
        <v>370796.88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2227034.52</v>
      </c>
      <c r="AA1855" s="31">
        <f>D1855-Z1855</f>
        <v>1042965.48</v>
      </c>
      <c r="AB1855" s="37">
        <f t="shared" ref="AB1855" si="879">Z1855/D1855</f>
        <v>0.68105031192660548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15063455.810000002</v>
      </c>
      <c r="G1856" s="39">
        <f t="shared" si="880"/>
        <v>0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3971843.9699999997</v>
      </c>
      <c r="R1856" s="39">
        <f t="shared" si="880"/>
        <v>10239321.73</v>
      </c>
      <c r="S1856" s="39">
        <f t="shared" si="880"/>
        <v>852290.11</v>
      </c>
      <c r="T1856" s="39">
        <f t="shared" si="880"/>
        <v>0</v>
      </c>
      <c r="U1856" s="39">
        <f t="shared" si="880"/>
        <v>0</v>
      </c>
      <c r="V1856" s="39">
        <f t="shared" si="880"/>
        <v>0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27321727.68</v>
      </c>
      <c r="AA1856" s="39">
        <f t="shared" si="880"/>
        <v>23860272.319999997</v>
      </c>
      <c r="AB1856" s="40">
        <f>Z1856/D1856</f>
        <v>0.53381516314329258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11718036.949999999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2975887.9899999993</v>
      </c>
      <c r="R1860" s="31">
        <f>[1]consoCURRENT!U41637</f>
        <v>5663069.9100000011</v>
      </c>
      <c r="S1860" s="31">
        <f>[1]consoCURRENT!V41637</f>
        <v>3079079.0500000003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21385366.219999999</v>
      </c>
      <c r="AA1860" s="31">
        <f>D1860-Z1860</f>
        <v>22368633.780000001</v>
      </c>
      <c r="AB1860" s="37">
        <f t="shared" ref="AB1860" si="881">Z1860/D1860</f>
        <v>0.48876368377748319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1589320.2899999998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240702.1399999999</v>
      </c>
      <c r="R1861" s="31">
        <f>[1]consoCURRENT!U41750</f>
        <v>726835.49</v>
      </c>
      <c r="S1861" s="31">
        <f>[1]consoCURRENT!V41750</f>
        <v>621782.66000000015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3579432.01</v>
      </c>
      <c r="AA1861" s="31">
        <f>D1861-Z1861</f>
        <v>2297567.9900000002</v>
      </c>
      <c r="AB1861" s="37">
        <f>Z1861/D1861</f>
        <v>0.60905768419261519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13307357.239999998</v>
      </c>
      <c r="G1864" s="39">
        <f t="shared" si="883"/>
        <v>0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3216590.129999999</v>
      </c>
      <c r="R1864" s="39">
        <f t="shared" si="883"/>
        <v>6389905.4000000013</v>
      </c>
      <c r="S1864" s="39">
        <f t="shared" si="883"/>
        <v>3700861.7100000004</v>
      </c>
      <c r="T1864" s="39">
        <f t="shared" si="883"/>
        <v>0</v>
      </c>
      <c r="U1864" s="39">
        <f t="shared" si="883"/>
        <v>0</v>
      </c>
      <c r="V1864" s="39">
        <f t="shared" si="883"/>
        <v>0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24964798.229999997</v>
      </c>
      <c r="AA1864" s="39">
        <f t="shared" si="883"/>
        <v>24666201.770000003</v>
      </c>
      <c r="AB1864" s="40">
        <f>Z1864/D1864</f>
        <v>0.5030081648566419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777486.67000000016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253908.17</v>
      </c>
      <c r="R1865" s="31">
        <f>[1]consoCURRENT!U41789</f>
        <v>261483.36</v>
      </c>
      <c r="S1865" s="31">
        <f>[1]consoCURRENT!V41789</f>
        <v>262095.14000000013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1569363.08</v>
      </c>
      <c r="AA1865" s="31">
        <f>D1865-Z1865</f>
        <v>1613636.92</v>
      </c>
      <c r="AB1865" s="37">
        <f t="shared" ref="AB1865" si="885">Z1865/D1865</f>
        <v>0.4930452654728244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14084843.909999998</v>
      </c>
      <c r="G1866" s="39">
        <f t="shared" si="886"/>
        <v>0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3470498.2999999989</v>
      </c>
      <c r="R1866" s="39">
        <f t="shared" si="886"/>
        <v>6651388.7600000016</v>
      </c>
      <c r="S1866" s="39">
        <f t="shared" si="886"/>
        <v>3962956.8500000006</v>
      </c>
      <c r="T1866" s="39">
        <f t="shared" si="886"/>
        <v>0</v>
      </c>
      <c r="U1866" s="39">
        <f t="shared" si="886"/>
        <v>0</v>
      </c>
      <c r="V1866" s="39">
        <f t="shared" si="886"/>
        <v>0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26534161.309999995</v>
      </c>
      <c r="AA1866" s="39">
        <f t="shared" si="886"/>
        <v>26279838.690000005</v>
      </c>
      <c r="AB1866" s="40">
        <f>Z1866/D1866</f>
        <v>0.50240771973340392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14455000</v>
      </c>
      <c r="C1870" s="31">
        <f>[1]consoCURRENT!F41850</f>
        <v>0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3755509.85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3745617.3000000003</v>
      </c>
      <c r="S1870" s="31">
        <f>[1]consoCURRENT!V41850</f>
        <v>9892.5499999999993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6801240.7000000002</v>
      </c>
      <c r="AA1870" s="31">
        <f>D1870-Z1870</f>
        <v>7653759.2999999998</v>
      </c>
      <c r="AB1870" s="37">
        <f>Z1870/D1870</f>
        <v>0.47051129021099969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7320324.3200000003</v>
      </c>
      <c r="G1871" s="31">
        <f>[1]consoCURRENT!J41963</f>
        <v>0</v>
      </c>
      <c r="H1871" s="31">
        <f>[1]consoCURRENT!K41963</f>
        <v>0</v>
      </c>
      <c r="I1871" s="31">
        <f>[1]consoCURRENT!L41963</f>
        <v>72377.25</v>
      </c>
      <c r="J1871" s="31">
        <f>[1]consoCURRENT!M41963</f>
        <v>486037.57999999996</v>
      </c>
      <c r="K1871" s="31">
        <f>[1]consoCURRENT!N41963</f>
        <v>0</v>
      </c>
      <c r="L1871" s="31">
        <f>[1]consoCURRENT!O41963</f>
        <v>0</v>
      </c>
      <c r="M1871" s="31">
        <f>[1]consoCURRENT!P41963</f>
        <v>558414.82999999996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2372407.5799999996</v>
      </c>
      <c r="R1871" s="31">
        <f>[1]consoCURRENT!U41963</f>
        <v>3111436.05</v>
      </c>
      <c r="S1871" s="31">
        <f>[1]consoCURRENT!V41963</f>
        <v>1350443.1099999999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9159896.4399999995</v>
      </c>
      <c r="AA1871" s="31">
        <f>D1871-Z1871</f>
        <v>14729103.560000001</v>
      </c>
      <c r="AB1871" s="37">
        <f>Z1871/D1871</f>
        <v>0.38343574197329311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38344000</v>
      </c>
      <c r="C1874" s="39">
        <f t="shared" si="888"/>
        <v>0</v>
      </c>
      <c r="D1874" s="39">
        <f t="shared" si="888"/>
        <v>38344000</v>
      </c>
      <c r="E1874" s="39">
        <f t="shared" si="888"/>
        <v>4885302.97</v>
      </c>
      <c r="F1874" s="39">
        <f t="shared" si="888"/>
        <v>11075834.17</v>
      </c>
      <c r="G1874" s="39">
        <f t="shared" si="888"/>
        <v>0</v>
      </c>
      <c r="H1874" s="39">
        <f t="shared" si="888"/>
        <v>0</v>
      </c>
      <c r="I1874" s="39">
        <f t="shared" si="888"/>
        <v>72377.25</v>
      </c>
      <c r="J1874" s="39">
        <f t="shared" si="888"/>
        <v>486037.57999999996</v>
      </c>
      <c r="K1874" s="39">
        <f t="shared" si="888"/>
        <v>0</v>
      </c>
      <c r="L1874" s="39">
        <f t="shared" si="888"/>
        <v>0</v>
      </c>
      <c r="M1874" s="39">
        <f t="shared" si="888"/>
        <v>558414.82999999996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2372407.5799999996</v>
      </c>
      <c r="R1874" s="39">
        <f t="shared" si="888"/>
        <v>6857053.3499999996</v>
      </c>
      <c r="S1874" s="39">
        <f t="shared" si="888"/>
        <v>1360335.66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15961137.140000001</v>
      </c>
      <c r="AA1874" s="39">
        <f t="shared" si="888"/>
        <v>22382862.859999999</v>
      </c>
      <c r="AB1874" s="40">
        <f>Z1874/D1874</f>
        <v>0.41626166127686209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201191.52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201191.52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504778.79999999993</v>
      </c>
      <c r="AA1875" s="31">
        <f>D1875-Z1875</f>
        <v>679221.20000000007</v>
      </c>
      <c r="AB1875" s="37">
        <f>Z1875/D1875</f>
        <v>0.42633344594594591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39528000</v>
      </c>
      <c r="C1876" s="39">
        <f t="shared" si="890"/>
        <v>0</v>
      </c>
      <c r="D1876" s="39">
        <f t="shared" si="890"/>
        <v>39528000</v>
      </c>
      <c r="E1876" s="39">
        <f t="shared" si="890"/>
        <v>5188890.25</v>
      </c>
      <c r="F1876" s="39">
        <f t="shared" si="890"/>
        <v>11277025.689999999</v>
      </c>
      <c r="G1876" s="39">
        <f t="shared" si="890"/>
        <v>0</v>
      </c>
      <c r="H1876" s="39">
        <f t="shared" si="890"/>
        <v>0</v>
      </c>
      <c r="I1876" s="39">
        <f t="shared" si="890"/>
        <v>72377.25</v>
      </c>
      <c r="J1876" s="39">
        <f t="shared" si="890"/>
        <v>486037.57999999996</v>
      </c>
      <c r="K1876" s="39">
        <f t="shared" si="890"/>
        <v>0</v>
      </c>
      <c r="L1876" s="39">
        <f t="shared" si="890"/>
        <v>0</v>
      </c>
      <c r="M1876" s="39">
        <f t="shared" si="890"/>
        <v>558414.82999999996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2372407.5799999996</v>
      </c>
      <c r="R1876" s="39">
        <f t="shared" si="890"/>
        <v>7058244.8699999992</v>
      </c>
      <c r="S1876" s="39">
        <f t="shared" si="890"/>
        <v>1360335.66</v>
      </c>
      <c r="T1876" s="39">
        <f t="shared" si="890"/>
        <v>0</v>
      </c>
      <c r="U1876" s="39">
        <f t="shared" si="890"/>
        <v>0</v>
      </c>
      <c r="V1876" s="39">
        <f t="shared" si="890"/>
        <v>0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16465915.940000001</v>
      </c>
      <c r="AA1876" s="39">
        <f t="shared" si="890"/>
        <v>23062084.059999999</v>
      </c>
      <c r="AB1876" s="40">
        <f>Z1876/D1876</f>
        <v>0.41656334598259465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5460697000</v>
      </c>
      <c r="C2060" s="31">
        <f t="shared" ref="C2060:Y2065" si="997">C1670+C1640+C1550+C684+C448</f>
        <v>1.2732925824820995E-11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1359198320.7500002</v>
      </c>
      <c r="G2060" s="31">
        <f t="shared" si="997"/>
        <v>0</v>
      </c>
      <c r="H2060" s="31">
        <f t="shared" si="997"/>
        <v>0</v>
      </c>
      <c r="I2060" s="31">
        <f t="shared" si="997"/>
        <v>867768401.24999976</v>
      </c>
      <c r="J2060" s="31">
        <f t="shared" si="997"/>
        <v>943837254.30000019</v>
      </c>
      <c r="K2060" s="31">
        <f t="shared" si="997"/>
        <v>0</v>
      </c>
      <c r="L2060" s="31">
        <f t="shared" si="997"/>
        <v>0</v>
      </c>
      <c r="M2060" s="31">
        <f t="shared" si="997"/>
        <v>1811605655.55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108497396.94</v>
      </c>
      <c r="R2060" s="31">
        <f t="shared" si="997"/>
        <v>206989642.18000001</v>
      </c>
      <c r="S2060" s="31">
        <f t="shared" si="997"/>
        <v>99874027.330000013</v>
      </c>
      <c r="T2060" s="31">
        <f t="shared" si="997"/>
        <v>0</v>
      </c>
      <c r="U2060" s="31">
        <f t="shared" si="997"/>
        <v>0</v>
      </c>
      <c r="V2060" s="31">
        <f t="shared" si="997"/>
        <v>0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2583913766.29</v>
      </c>
      <c r="AA2060" s="31">
        <f>D2060-Z2060</f>
        <v>2876783233.71</v>
      </c>
      <c r="AB2060" s="37">
        <f>Z2060/D2060</f>
        <v>0.47318387493208286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121276143227</v>
      </c>
      <c r="C2061" s="31">
        <f t="shared" si="998"/>
        <v>7.1595422923564911E-9</v>
      </c>
      <c r="D2061" s="31">
        <f t="shared" si="998"/>
        <v>121276143227</v>
      </c>
      <c r="E2061" s="31">
        <f t="shared" si="998"/>
        <v>16325913325.456001</v>
      </c>
      <c r="F2061" s="31">
        <f t="shared" si="998"/>
        <v>33556899203.039993</v>
      </c>
      <c r="G2061" s="31">
        <f t="shared" si="998"/>
        <v>0</v>
      </c>
      <c r="H2061" s="31">
        <f t="shared" si="998"/>
        <v>0</v>
      </c>
      <c r="I2061" s="31">
        <f t="shared" si="998"/>
        <v>1420745781.5999999</v>
      </c>
      <c r="J2061" s="31">
        <f t="shared" si="998"/>
        <v>2957081169.0900002</v>
      </c>
      <c r="K2061" s="31">
        <f t="shared" si="998"/>
        <v>0</v>
      </c>
      <c r="L2061" s="31">
        <f t="shared" si="998"/>
        <v>0</v>
      </c>
      <c r="M2061" s="31">
        <f t="shared" si="998"/>
        <v>4377826950.6900005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2677144785.1199999</v>
      </c>
      <c r="R2061" s="31">
        <f t="shared" si="997"/>
        <v>16581531345.030003</v>
      </c>
      <c r="S2061" s="31">
        <f t="shared" si="997"/>
        <v>11341141903.799999</v>
      </c>
      <c r="T2061" s="31">
        <f t="shared" si="997"/>
        <v>0</v>
      </c>
      <c r="U2061" s="31">
        <f t="shared" si="997"/>
        <v>0</v>
      </c>
      <c r="V2061" s="31">
        <f t="shared" si="997"/>
        <v>0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49882812528.496002</v>
      </c>
      <c r="AA2061" s="31">
        <f>D2061-Z2061</f>
        <v>71393330698.503998</v>
      </c>
      <c r="AB2061" s="37">
        <f>Z2061/D2061</f>
        <v>0.41131595383213398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9333674.8699999992</v>
      </c>
      <c r="G2062" s="31">
        <f t="shared" si="997"/>
        <v>0</v>
      </c>
      <c r="H2062" s="31">
        <f t="shared" si="997"/>
        <v>0</v>
      </c>
      <c r="I2062" s="31">
        <f t="shared" si="997"/>
        <v>0</v>
      </c>
      <c r="J2062" s="31">
        <f t="shared" si="997"/>
        <v>0</v>
      </c>
      <c r="K2062" s="31">
        <f t="shared" si="997"/>
        <v>0</v>
      </c>
      <c r="L2062" s="31">
        <f t="shared" si="997"/>
        <v>0</v>
      </c>
      <c r="M2062" s="31">
        <f t="shared" si="997"/>
        <v>0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9288984.8699999992</v>
      </c>
      <c r="R2062" s="31">
        <f t="shared" si="997"/>
        <v>44690</v>
      </c>
      <c r="S2062" s="31">
        <f t="shared" si="997"/>
        <v>0</v>
      </c>
      <c r="T2062" s="31">
        <f t="shared" si="997"/>
        <v>0</v>
      </c>
      <c r="U2062" s="31">
        <f t="shared" si="997"/>
        <v>0</v>
      </c>
      <c r="V2062" s="31">
        <f t="shared" si="997"/>
        <v>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13268892.75</v>
      </c>
      <c r="AA2062" s="31">
        <f>D2062-Z2062</f>
        <v>768463107.25</v>
      </c>
      <c r="AB2062" s="37">
        <f t="shared" ref="AB2062:AB2065" si="1000">Z2062/D2062</f>
        <v>1.6973710619496197E-2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1531041888</v>
      </c>
      <c r="C2063" s="31">
        <f t="shared" si="997"/>
        <v>0</v>
      </c>
      <c r="D2063" s="31">
        <f t="shared" si="997"/>
        <v>1531041888</v>
      </c>
      <c r="E2063" s="31">
        <f t="shared" si="997"/>
        <v>175500</v>
      </c>
      <c r="F2063" s="31">
        <f t="shared" si="997"/>
        <v>44420111.340000004</v>
      </c>
      <c r="G2063" s="31">
        <f t="shared" si="997"/>
        <v>0</v>
      </c>
      <c r="H2063" s="31">
        <f t="shared" si="997"/>
        <v>0</v>
      </c>
      <c r="I2063" s="31">
        <f t="shared" si="997"/>
        <v>175500</v>
      </c>
      <c r="J2063" s="31">
        <f t="shared" si="997"/>
        <v>44420111.340000004</v>
      </c>
      <c r="K2063" s="31">
        <f t="shared" si="997"/>
        <v>0</v>
      </c>
      <c r="L2063" s="31">
        <f t="shared" si="997"/>
        <v>0</v>
      </c>
      <c r="M2063" s="31">
        <f t="shared" si="997"/>
        <v>44595611.340000004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44595611.340000004</v>
      </c>
      <c r="AA2063" s="31">
        <f>D2063-Z2063</f>
        <v>1486446276.6600001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129049614115</v>
      </c>
      <c r="C2064" s="39">
        <f t="shared" si="1001"/>
        <v>7.1722752181813121E-9</v>
      </c>
      <c r="D2064" s="39">
        <f t="shared" si="1001"/>
        <v>129049614115</v>
      </c>
      <c r="E2064" s="39">
        <f t="shared" si="1001"/>
        <v>17554739488.876003</v>
      </c>
      <c r="F2064" s="39">
        <f t="shared" si="1001"/>
        <v>34969851309.999992</v>
      </c>
      <c r="G2064" s="39">
        <f t="shared" si="1001"/>
        <v>0</v>
      </c>
      <c r="H2064" s="39">
        <f t="shared" si="1001"/>
        <v>0</v>
      </c>
      <c r="I2064" s="39">
        <f t="shared" si="1001"/>
        <v>2288689682.8499994</v>
      </c>
      <c r="J2064" s="39">
        <f t="shared" si="1001"/>
        <v>3945338534.7300005</v>
      </c>
      <c r="K2064" s="39">
        <f t="shared" si="1001"/>
        <v>0</v>
      </c>
      <c r="L2064" s="39">
        <f t="shared" si="1001"/>
        <v>0</v>
      </c>
      <c r="M2064" s="39">
        <f t="shared" si="1001"/>
        <v>6234028217.5800009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2794931166.9299998</v>
      </c>
      <c r="R2064" s="39">
        <f t="shared" si="1001"/>
        <v>16788565677.210003</v>
      </c>
      <c r="S2064" s="39">
        <f t="shared" si="1001"/>
        <v>11441015931.129999</v>
      </c>
      <c r="T2064" s="39">
        <f t="shared" si="1001"/>
        <v>0</v>
      </c>
      <c r="U2064" s="39">
        <f t="shared" si="1001"/>
        <v>0</v>
      </c>
      <c r="V2064" s="39">
        <f t="shared" si="1001"/>
        <v>0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52524590798.875999</v>
      </c>
      <c r="AA2064" s="39">
        <f t="shared" si="1001"/>
        <v>76525023316.124008</v>
      </c>
      <c r="AB2064" s="40">
        <f>Z2064/D2064</f>
        <v>0.40701083191205634</v>
      </c>
      <c r="AC2064" s="32"/>
    </row>
    <row r="2065" spans="1:29" s="33" customFormat="1" ht="23.1" customHeight="1" x14ac:dyDescent="0.25">
      <c r="A2065" s="41" t="s">
        <v>39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23651525.650000002</v>
      </c>
      <c r="G2065" s="31">
        <f t="shared" si="997"/>
        <v>0</v>
      </c>
      <c r="H2065" s="31">
        <f t="shared" si="997"/>
        <v>0</v>
      </c>
      <c r="I2065" s="31">
        <f t="shared" si="997"/>
        <v>13875.48</v>
      </c>
      <c r="J2065" s="31">
        <f t="shared" si="997"/>
        <v>13875.48</v>
      </c>
      <c r="K2065" s="31">
        <f t="shared" si="997"/>
        <v>0</v>
      </c>
      <c r="L2065" s="31">
        <f t="shared" si="997"/>
        <v>0</v>
      </c>
      <c r="M2065" s="31">
        <f t="shared" si="997"/>
        <v>27750.959999999999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7127883.4200000009</v>
      </c>
      <c r="R2065" s="31">
        <f t="shared" si="997"/>
        <v>8323898.4199999999</v>
      </c>
      <c r="S2065" s="31">
        <f t="shared" si="997"/>
        <v>8185868.330000001</v>
      </c>
      <c r="T2065" s="31">
        <f t="shared" si="997"/>
        <v>0</v>
      </c>
      <c r="U2065" s="31">
        <f t="shared" si="997"/>
        <v>0</v>
      </c>
      <c r="V2065" s="31">
        <f t="shared" si="997"/>
        <v>0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46915965.510000005</v>
      </c>
      <c r="AA2065" s="31">
        <f>D2065-Z2065</f>
        <v>47924034.489999995</v>
      </c>
      <c r="AB2065" s="37">
        <f t="shared" si="1000"/>
        <v>0.49468542292281742</v>
      </c>
      <c r="AC2065" s="32"/>
    </row>
    <row r="2066" spans="1:29" s="33" customFormat="1" ht="25.35" customHeight="1" x14ac:dyDescent="0.25">
      <c r="A2066" s="38" t="s">
        <v>40</v>
      </c>
      <c r="B2066" s="39">
        <f t="shared" ref="B2066:Y2066" si="1003">B2065+B2064</f>
        <v>129144454115</v>
      </c>
      <c r="C2066" s="39">
        <f t="shared" si="1003"/>
        <v>7.1722752181813121E-9</v>
      </c>
      <c r="D2066" s="39">
        <f t="shared" si="1003"/>
        <v>129144454115</v>
      </c>
      <c r="E2066" s="39">
        <f t="shared" si="1003"/>
        <v>17578003928.736004</v>
      </c>
      <c r="F2066" s="39">
        <f t="shared" si="1003"/>
        <v>34993502835.649994</v>
      </c>
      <c r="G2066" s="39">
        <f t="shared" si="1003"/>
        <v>0</v>
      </c>
      <c r="H2066" s="39">
        <f t="shared" si="1003"/>
        <v>0</v>
      </c>
      <c r="I2066" s="39">
        <f t="shared" si="1003"/>
        <v>2288703558.3299994</v>
      </c>
      <c r="J2066" s="39">
        <f t="shared" si="1003"/>
        <v>3945352410.2100005</v>
      </c>
      <c r="K2066" s="39">
        <f t="shared" si="1003"/>
        <v>0</v>
      </c>
      <c r="L2066" s="39">
        <f t="shared" si="1003"/>
        <v>0</v>
      </c>
      <c r="M2066" s="39">
        <f t="shared" si="1003"/>
        <v>6234055968.5400009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2802059050.3499999</v>
      </c>
      <c r="R2066" s="39">
        <f t="shared" si="1003"/>
        <v>16796889575.630003</v>
      </c>
      <c r="S2066" s="39">
        <f t="shared" si="1003"/>
        <v>11449201799.459999</v>
      </c>
      <c r="T2066" s="39">
        <f t="shared" si="1003"/>
        <v>0</v>
      </c>
      <c r="U2066" s="39">
        <f t="shared" si="1003"/>
        <v>0</v>
      </c>
      <c r="V2066" s="39">
        <f t="shared" si="1003"/>
        <v>0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52571506764.386002</v>
      </c>
      <c r="AA2066" s="39">
        <f t="shared" ref="AA2066" si="1004">AA2065+AA2064</f>
        <v>76572947350.614014</v>
      </c>
      <c r="AB2066" s="40">
        <f>Z2066/D2066</f>
        <v>0.40707521762856613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5783206823</v>
      </c>
      <c r="C2070" s="31">
        <f t="shared" ref="C2070:Y2075" si="1005">C2060+C436+C205</f>
        <v>1.2732925824820995E-11</v>
      </c>
      <c r="D2070" s="31">
        <f t="shared" si="1005"/>
        <v>5783206823</v>
      </c>
      <c r="E2070" s="31">
        <f t="shared" si="1005"/>
        <v>1301570647.9100001</v>
      </c>
      <c r="F2070" s="31">
        <f t="shared" si="1005"/>
        <v>1450154508.0500002</v>
      </c>
      <c r="G2070" s="31">
        <f t="shared" si="1005"/>
        <v>0</v>
      </c>
      <c r="H2070" s="31">
        <f t="shared" si="1005"/>
        <v>0</v>
      </c>
      <c r="I2070" s="31">
        <f t="shared" si="1005"/>
        <v>868716743.36999977</v>
      </c>
      <c r="J2070" s="31">
        <f t="shared" si="1005"/>
        <v>944766649.14000022</v>
      </c>
      <c r="K2070" s="31">
        <f t="shared" si="1005"/>
        <v>0</v>
      </c>
      <c r="L2070" s="31">
        <f t="shared" si="1005"/>
        <v>0</v>
      </c>
      <c r="M2070" s="31">
        <f t="shared" si="1005"/>
        <v>1813483392.51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162056511.13999999</v>
      </c>
      <c r="Q2070" s="31">
        <f t="shared" si="1005"/>
        <v>149830461.93000001</v>
      </c>
      <c r="R2070" s="31">
        <f t="shared" si="1005"/>
        <v>248284174.26999998</v>
      </c>
      <c r="S2070" s="31">
        <f t="shared" si="1005"/>
        <v>107273222.71000001</v>
      </c>
      <c r="T2070" s="31">
        <f t="shared" si="1005"/>
        <v>0</v>
      </c>
      <c r="U2070" s="31">
        <f t="shared" si="1005"/>
        <v>0</v>
      </c>
      <c r="V2070" s="31">
        <f t="shared" si="1005"/>
        <v>0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2751725155.9599996</v>
      </c>
      <c r="AA2070" s="31">
        <f>D2070-Z2070</f>
        <v>3031481667.0400004</v>
      </c>
      <c r="AB2070" s="37">
        <f t="shared" ref="AB2070:AB2076" si="1006">Z2070/D2070</f>
        <v>0.4758130290302432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122495917227</v>
      </c>
      <c r="C2071" s="31">
        <f t="shared" si="1007"/>
        <v>7.9744495451450348E-9</v>
      </c>
      <c r="D2071" s="31">
        <f t="shared" si="1007"/>
        <v>122495917227</v>
      </c>
      <c r="E2071" s="31">
        <f t="shared" si="1007"/>
        <v>16667318193.756001</v>
      </c>
      <c r="F2071" s="31">
        <f t="shared" si="1007"/>
        <v>33662869894.949993</v>
      </c>
      <c r="G2071" s="31">
        <f t="shared" si="1007"/>
        <v>0</v>
      </c>
      <c r="H2071" s="31">
        <f t="shared" si="1007"/>
        <v>0</v>
      </c>
      <c r="I2071" s="31">
        <f t="shared" si="1007"/>
        <v>1427742575.5899999</v>
      </c>
      <c r="J2071" s="31">
        <f t="shared" si="1007"/>
        <v>2975767274.5300002</v>
      </c>
      <c r="K2071" s="31">
        <f t="shared" si="1007"/>
        <v>0</v>
      </c>
      <c r="L2071" s="31">
        <f t="shared" si="1007"/>
        <v>0</v>
      </c>
      <c r="M2071" s="31">
        <f t="shared" si="1007"/>
        <v>4403509850.1200008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2688311803.2399998</v>
      </c>
      <c r="R2071" s="31">
        <f t="shared" si="1005"/>
        <v>16616044456.170002</v>
      </c>
      <c r="S2071" s="31">
        <f t="shared" si="1005"/>
        <v>11382746361.009998</v>
      </c>
      <c r="T2071" s="31">
        <f t="shared" si="1005"/>
        <v>0</v>
      </c>
      <c r="U2071" s="31">
        <f t="shared" si="1005"/>
        <v>0</v>
      </c>
      <c r="V2071" s="31">
        <f t="shared" si="1005"/>
        <v>0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50330188088.705994</v>
      </c>
      <c r="AA2071" s="31">
        <f>D2071-Z2071</f>
        <v>72165729138.294006</v>
      </c>
      <c r="AB2071" s="37">
        <f t="shared" si="1006"/>
        <v>0.4108723721414973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9333674.8699999992</v>
      </c>
      <c r="G2072" s="31">
        <f t="shared" si="1005"/>
        <v>0</v>
      </c>
      <c r="H2072" s="31">
        <f t="shared" si="1005"/>
        <v>0</v>
      </c>
      <c r="I2072" s="31">
        <f t="shared" si="1005"/>
        <v>0</v>
      </c>
      <c r="J2072" s="31">
        <f t="shared" si="1005"/>
        <v>0</v>
      </c>
      <c r="K2072" s="31">
        <f t="shared" si="1005"/>
        <v>0</v>
      </c>
      <c r="L2072" s="31">
        <f t="shared" si="1005"/>
        <v>0</v>
      </c>
      <c r="M2072" s="31">
        <f t="shared" si="1005"/>
        <v>0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9288984.8699999992</v>
      </c>
      <c r="R2072" s="31">
        <f t="shared" si="1005"/>
        <v>44690</v>
      </c>
      <c r="S2072" s="31">
        <f t="shared" si="1005"/>
        <v>0</v>
      </c>
      <c r="T2072" s="31">
        <f t="shared" si="1005"/>
        <v>0</v>
      </c>
      <c r="U2072" s="31">
        <f t="shared" si="1005"/>
        <v>0</v>
      </c>
      <c r="V2072" s="31">
        <f t="shared" si="1005"/>
        <v>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13268892.75</v>
      </c>
      <c r="AA2072" s="31">
        <f>D2072-Z2072</f>
        <v>768463107.25</v>
      </c>
      <c r="AB2072" s="37">
        <f t="shared" si="1006"/>
        <v>1.6973710619496197E-2</v>
      </c>
      <c r="AC2072" s="32"/>
    </row>
    <row r="2073" spans="1:29" s="33" customFormat="1" ht="28.35" customHeight="1" x14ac:dyDescent="0.2">
      <c r="A2073" s="36" t="s">
        <v>37</v>
      </c>
      <c r="B2073" s="31">
        <f t="shared" si="1007"/>
        <v>1561893888</v>
      </c>
      <c r="C2073" s="31">
        <f t="shared" si="1005"/>
        <v>0</v>
      </c>
      <c r="D2073" s="31">
        <f t="shared" si="1005"/>
        <v>1561893888</v>
      </c>
      <c r="E2073" s="31">
        <f t="shared" si="1005"/>
        <v>2501111.08</v>
      </c>
      <c r="F2073" s="31">
        <f t="shared" si="1005"/>
        <v>57785953.340000004</v>
      </c>
      <c r="G2073" s="31">
        <f t="shared" si="1005"/>
        <v>0</v>
      </c>
      <c r="H2073" s="31">
        <f t="shared" si="1005"/>
        <v>0</v>
      </c>
      <c r="I2073" s="31">
        <f t="shared" si="1005"/>
        <v>175500</v>
      </c>
      <c r="J2073" s="31">
        <f t="shared" si="1005"/>
        <v>45264231.340000004</v>
      </c>
      <c r="K2073" s="31">
        <f t="shared" si="1005"/>
        <v>0</v>
      </c>
      <c r="L2073" s="31">
        <f t="shared" si="1005"/>
        <v>0</v>
      </c>
      <c r="M2073" s="31">
        <f t="shared" si="1005"/>
        <v>45439731.340000004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47040</v>
      </c>
      <c r="R2073" s="31">
        <f t="shared" si="1005"/>
        <v>6237341</v>
      </c>
      <c r="S2073" s="31">
        <f t="shared" si="1005"/>
        <v>6237341</v>
      </c>
      <c r="T2073" s="31">
        <f t="shared" si="1005"/>
        <v>0</v>
      </c>
      <c r="U2073" s="31">
        <f t="shared" si="1005"/>
        <v>0</v>
      </c>
      <c r="V2073" s="31">
        <f t="shared" si="1005"/>
        <v>0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60287064.420000002</v>
      </c>
      <c r="AA2073" s="31">
        <f>D2073-Z2073</f>
        <v>1501606823.5799999</v>
      </c>
      <c r="AB2073" s="37">
        <f t="shared" si="1006"/>
        <v>3.8598694113079209E-2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130622749938</v>
      </c>
      <c r="C2074" s="39">
        <f t="shared" si="1009"/>
        <v>7.9871824709698558E-9</v>
      </c>
      <c r="D2074" s="39">
        <f t="shared" si="1009"/>
        <v>130622749938</v>
      </c>
      <c r="E2074" s="39">
        <f t="shared" si="1009"/>
        <v>17975325170.626003</v>
      </c>
      <c r="F2074" s="39">
        <f t="shared" si="1009"/>
        <v>35180144031.209991</v>
      </c>
      <c r="G2074" s="39">
        <f t="shared" si="1009"/>
        <v>0</v>
      </c>
      <c r="H2074" s="39">
        <f t="shared" si="1009"/>
        <v>0</v>
      </c>
      <c r="I2074" s="39">
        <f t="shared" si="1009"/>
        <v>2296634818.9599996</v>
      </c>
      <c r="J2074" s="39">
        <f t="shared" si="1009"/>
        <v>3965798155.0100007</v>
      </c>
      <c r="K2074" s="39">
        <f t="shared" si="1009"/>
        <v>0</v>
      </c>
      <c r="L2074" s="39">
        <f t="shared" si="1009"/>
        <v>0</v>
      </c>
      <c r="M2074" s="39">
        <f t="shared" si="1009"/>
        <v>6262432973.9700012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3726515421.6099997</v>
      </c>
      <c r="Q2074" s="39">
        <f t="shared" si="1009"/>
        <v>2847478290.0399995</v>
      </c>
      <c r="R2074" s="39">
        <f t="shared" si="1009"/>
        <v>16870610661.440002</v>
      </c>
      <c r="S2074" s="39">
        <f t="shared" si="1009"/>
        <v>11496256924.719997</v>
      </c>
      <c r="T2074" s="39">
        <f t="shared" si="1009"/>
        <v>0</v>
      </c>
      <c r="U2074" s="39">
        <f t="shared" si="1009"/>
        <v>0</v>
      </c>
      <c r="V2074" s="39">
        <f t="shared" si="1009"/>
        <v>0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53155469201.835991</v>
      </c>
      <c r="AA2074" s="39">
        <f t="shared" si="1009"/>
        <v>77467280736.164001</v>
      </c>
      <c r="AB2074" s="40">
        <f t="shared" si="1006"/>
        <v>0.40693883130669195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27429376.760000002</v>
      </c>
      <c r="G2075" s="31">
        <f t="shared" si="1005"/>
        <v>0</v>
      </c>
      <c r="H2075" s="31">
        <f t="shared" si="1005"/>
        <v>0</v>
      </c>
      <c r="I2075" s="31">
        <f t="shared" si="1005"/>
        <v>13875.48</v>
      </c>
      <c r="J2075" s="31">
        <f t="shared" si="1005"/>
        <v>13875.48</v>
      </c>
      <c r="K2075" s="31">
        <f t="shared" si="1005"/>
        <v>0</v>
      </c>
      <c r="L2075" s="31">
        <f t="shared" si="1005"/>
        <v>0</v>
      </c>
      <c r="M2075" s="31">
        <f t="shared" si="1005"/>
        <v>27750.959999999999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7647004.1400000006</v>
      </c>
      <c r="R2075" s="31">
        <f t="shared" si="1005"/>
        <v>9976696.7699999996</v>
      </c>
      <c r="S2075" s="31">
        <f t="shared" si="1005"/>
        <v>9791800.370000001</v>
      </c>
      <c r="T2075" s="31">
        <f t="shared" si="1005"/>
        <v>0</v>
      </c>
      <c r="U2075" s="31">
        <f t="shared" si="1005"/>
        <v>0</v>
      </c>
      <c r="V2075" s="31">
        <f t="shared" si="1005"/>
        <v>0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55697154.860000014</v>
      </c>
      <c r="AA2075" s="31">
        <f>D2075-Z2075</f>
        <v>58204845.139999986</v>
      </c>
      <c r="AB2075" s="37">
        <f t="shared" si="1006"/>
        <v>0.48899189531351528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130736651938</v>
      </c>
      <c r="C2076" s="39">
        <f t="shared" si="1011"/>
        <v>7.9871824709698558E-9</v>
      </c>
      <c r="D2076" s="39">
        <f t="shared" si="1011"/>
        <v>130736651938</v>
      </c>
      <c r="E2076" s="39">
        <f t="shared" si="1011"/>
        <v>18003592948.726002</v>
      </c>
      <c r="F2076" s="39">
        <f t="shared" si="1011"/>
        <v>35207573407.969994</v>
      </c>
      <c r="G2076" s="39">
        <f t="shared" si="1011"/>
        <v>0</v>
      </c>
      <c r="H2076" s="39">
        <f t="shared" si="1011"/>
        <v>0</v>
      </c>
      <c r="I2076" s="39">
        <f t="shared" si="1011"/>
        <v>2296648694.4399996</v>
      </c>
      <c r="J2076" s="39">
        <f t="shared" si="1011"/>
        <v>3965812030.4900007</v>
      </c>
      <c r="K2076" s="39">
        <f t="shared" si="1011"/>
        <v>0</v>
      </c>
      <c r="L2076" s="39">
        <f t="shared" si="1011"/>
        <v>0</v>
      </c>
      <c r="M2076" s="39">
        <f t="shared" si="1011"/>
        <v>6262460724.9300013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3736256475.6699996</v>
      </c>
      <c r="Q2076" s="39">
        <f t="shared" si="1011"/>
        <v>2855125294.1799994</v>
      </c>
      <c r="R2076" s="39">
        <f t="shared" si="1011"/>
        <v>16880587358.210003</v>
      </c>
      <c r="S2076" s="39">
        <f t="shared" si="1011"/>
        <v>11506048725.089998</v>
      </c>
      <c r="T2076" s="39">
        <f t="shared" si="1011"/>
        <v>0</v>
      </c>
      <c r="U2076" s="39">
        <f t="shared" si="1011"/>
        <v>0</v>
      </c>
      <c r="V2076" s="39">
        <f t="shared" si="1011"/>
        <v>0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53211166356.695992</v>
      </c>
      <c r="AA2076" s="39">
        <f t="shared" si="1011"/>
        <v>77525485581.304001</v>
      </c>
      <c r="AB2076" s="40">
        <f t="shared" si="1006"/>
        <v>0.40701031859015813</v>
      </c>
      <c r="AC2076" s="42"/>
    </row>
    <row r="2077" spans="1:29" s="63" customFormat="1" ht="15" customHeight="1" x14ac:dyDescent="0.25">
      <c r="A2077" s="60"/>
      <c r="B2077" s="61">
        <f>[1]consoCURRENT!E42430</f>
        <v>130736651938</v>
      </c>
      <c r="C2077" s="61">
        <f>[1]consoCURRENT!F42430</f>
        <v>-3.4924596548080444E-10</v>
      </c>
      <c r="D2077" s="56"/>
      <c r="E2077" s="61">
        <f>[1]consoCURRENT!H42430</f>
        <v>18003592948.725998</v>
      </c>
      <c r="F2077" s="61">
        <f>[1]consoCURRENT!I42430</f>
        <v>35207573407.970001</v>
      </c>
      <c r="G2077" s="61">
        <f>[1]consoCURRENT!J42430</f>
        <v>0</v>
      </c>
      <c r="H2077" s="61">
        <f>[1]consoCURRENT!K42430</f>
        <v>0</v>
      </c>
      <c r="I2077" s="61">
        <f>[1]consoCURRENT!L42430</f>
        <v>2296648694.4399996</v>
      </c>
      <c r="J2077" s="61">
        <f>[1]consoCURRENT!M42430</f>
        <v>3965812030.4900012</v>
      </c>
      <c r="K2077" s="61">
        <f>[1]consoCURRENT!N42430</f>
        <v>0</v>
      </c>
      <c r="L2077" s="61">
        <f>[1]consoCURRENT!O42430</f>
        <v>0</v>
      </c>
      <c r="M2077" s="61">
        <f>[1]consoCURRENT!P42430</f>
        <v>6262460724.9300003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3736256475.6699996</v>
      </c>
      <c r="Q2077" s="61">
        <f>[1]consoCURRENT!T42430</f>
        <v>2855125294.1799994</v>
      </c>
      <c r="R2077" s="61">
        <f>[1]consoCURRENT!U42430</f>
        <v>16880587358.210001</v>
      </c>
      <c r="S2077" s="61">
        <f>[1]consoCURRENT!V42430</f>
        <v>11506048725.090002</v>
      </c>
      <c r="T2077" s="61">
        <f>[1]consoCURRENT!W42430</f>
        <v>0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53211166356.695992</v>
      </c>
      <c r="AA2077" s="61">
        <f>[1]consoCURRENT!AD42430</f>
        <v>77525485581.304031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-130736651938</v>
      </c>
      <c r="C2079" s="61">
        <f t="shared" si="1013"/>
        <v>117841344000</v>
      </c>
      <c r="D2079" s="61">
        <f>D2078-D2076</f>
        <v>-12895307938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38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67"/>
      <c r="C2134" s="67"/>
      <c r="D2134" s="67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7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7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7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3.1" customHeight="1" x14ac:dyDescent="0.2">
      <c r="A2247" s="36" t="s">
        <v>34</v>
      </c>
      <c r="B2247" s="31">
        <f>[1]consoCURRENT!E44210</f>
        <v>19468522</v>
      </c>
      <c r="C2247" s="31">
        <f>[1]consoCURRENT!F44210</f>
        <v>0</v>
      </c>
      <c r="D2247" s="31">
        <f>[1]consoCURRENT!G44210</f>
        <v>19468522</v>
      </c>
      <c r="E2247" s="31">
        <f>[1]consoCURRENT!H44210</f>
        <v>10732347.32</v>
      </c>
      <c r="F2247" s="31">
        <f>[1]consoCURRENT!I44210</f>
        <v>8115890.6400000006</v>
      </c>
      <c r="G2247" s="31">
        <f>[1]consoCURRENT!J44210</f>
        <v>0</v>
      </c>
      <c r="H2247" s="31">
        <f>[1]consoCURRENT!K44210</f>
        <v>0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3424303.63</v>
      </c>
      <c r="R2247" s="31">
        <f>[1]consoCURRENT!U44210</f>
        <v>601416.54</v>
      </c>
      <c r="S2247" s="31">
        <f>[1]consoCURRENT!V44210</f>
        <v>4090170.47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18848237.959999997</v>
      </c>
      <c r="AA2247" s="31">
        <f>D2247-Z2247</f>
        <v>620284.04000000283</v>
      </c>
      <c r="AB2247" s="37">
        <f>Z2247/D2247</f>
        <v>0.96813913043835564</v>
      </c>
      <c r="AC2247" s="32"/>
    </row>
    <row r="2248" spans="1:29" s="33" customFormat="1" ht="24.6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1.6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19468522</v>
      </c>
      <c r="C2251" s="39">
        <f t="shared" si="1123"/>
        <v>0</v>
      </c>
      <c r="D2251" s="39">
        <f>SUM(D2247:D2250)</f>
        <v>19468522</v>
      </c>
      <c r="E2251" s="39">
        <f t="shared" ref="E2251:AA2251" si="1124">SUM(E2247:E2250)</f>
        <v>10732347.32</v>
      </c>
      <c r="F2251" s="39">
        <f t="shared" si="1124"/>
        <v>8115890.6400000006</v>
      </c>
      <c r="G2251" s="39">
        <f t="shared" si="1124"/>
        <v>0</v>
      </c>
      <c r="H2251" s="39">
        <f t="shared" si="1124"/>
        <v>0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3424303.63</v>
      </c>
      <c r="R2251" s="39">
        <f t="shared" si="1124"/>
        <v>601416.54</v>
      </c>
      <c r="S2251" s="39">
        <f t="shared" si="1124"/>
        <v>4090170.47</v>
      </c>
      <c r="T2251" s="39">
        <f t="shared" si="1124"/>
        <v>0</v>
      </c>
      <c r="U2251" s="39">
        <f t="shared" si="1124"/>
        <v>0</v>
      </c>
      <c r="V2251" s="39">
        <f t="shared" si="1124"/>
        <v>0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18848237.959999997</v>
      </c>
      <c r="AA2251" s="39">
        <f t="shared" si="1124"/>
        <v>620284.04000000283</v>
      </c>
      <c r="AB2251" s="40">
        <f>Z2251/D2251</f>
        <v>0.96813913043835564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3.1" customHeight="1" x14ac:dyDescent="0.25">
      <c r="A2253" s="38" t="s">
        <v>40</v>
      </c>
      <c r="B2253" s="39">
        <f t="shared" ref="B2253:C2253" si="1126">B2252+B2251</f>
        <v>19468522</v>
      </c>
      <c r="C2253" s="39">
        <f t="shared" si="1126"/>
        <v>0</v>
      </c>
      <c r="D2253" s="39">
        <f>D2252+D2251</f>
        <v>19468522</v>
      </c>
      <c r="E2253" s="39">
        <f t="shared" ref="E2253:AA2253" si="1127">E2252+E2251</f>
        <v>10732347.32</v>
      </c>
      <c r="F2253" s="39">
        <f t="shared" si="1127"/>
        <v>8115890.6400000006</v>
      </c>
      <c r="G2253" s="39">
        <f t="shared" si="1127"/>
        <v>0</v>
      </c>
      <c r="H2253" s="39">
        <f t="shared" si="1127"/>
        <v>0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3424303.63</v>
      </c>
      <c r="R2253" s="39">
        <f t="shared" si="1127"/>
        <v>601416.54</v>
      </c>
      <c r="S2253" s="39">
        <f t="shared" si="1127"/>
        <v>4090170.47</v>
      </c>
      <c r="T2253" s="39">
        <f t="shared" si="1127"/>
        <v>0</v>
      </c>
      <c r="U2253" s="39">
        <f t="shared" si="1127"/>
        <v>0</v>
      </c>
      <c r="V2253" s="39">
        <f t="shared" si="1127"/>
        <v>0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18848237.959999997</v>
      </c>
      <c r="AA2253" s="39">
        <f t="shared" si="1127"/>
        <v>620284.04000000283</v>
      </c>
      <c r="AB2253" s="40">
        <f>Z2253/D2253</f>
        <v>0.96813913043835564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40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customHeight="1" x14ac:dyDescent="0.25">
      <c r="A2316" s="46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0.100000000000001" customHeight="1" x14ac:dyDescent="0.2">
      <c r="A2317" s="36" t="s">
        <v>34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0.100000000000001" customHeight="1" x14ac:dyDescent="0.2">
      <c r="A2318" s="36" t="s">
        <v>35</v>
      </c>
      <c r="B2318" s="31">
        <f t="shared" si="1150"/>
        <v>662500000</v>
      </c>
      <c r="C2318" s="31">
        <f t="shared" si="1150"/>
        <v>0</v>
      </c>
      <c r="D2318" s="31">
        <f t="shared" si="1150"/>
        <v>662500000</v>
      </c>
      <c r="E2318" s="31">
        <f t="shared" si="1150"/>
        <v>0</v>
      </c>
      <c r="F2318" s="31">
        <f t="shared" si="1150"/>
        <v>0</v>
      </c>
      <c r="G2318" s="31">
        <f t="shared" si="1150"/>
        <v>0</v>
      </c>
      <c r="H2318" s="31">
        <f t="shared" si="1150"/>
        <v>0</v>
      </c>
      <c r="I2318" s="31">
        <f t="shared" si="1150"/>
        <v>0</v>
      </c>
      <c r="J2318" s="31">
        <f t="shared" si="1150"/>
        <v>0</v>
      </c>
      <c r="K2318" s="31">
        <f t="shared" si="1150"/>
        <v>0</v>
      </c>
      <c r="L2318" s="31">
        <f t="shared" si="1150"/>
        <v>0</v>
      </c>
      <c r="M2318" s="31">
        <f t="shared" si="1150"/>
        <v>0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0</v>
      </c>
      <c r="V2318" s="31">
        <f t="shared" si="1151"/>
        <v>0</v>
      </c>
      <c r="W2318" s="31">
        <f t="shared" si="1151"/>
        <v>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0</v>
      </c>
      <c r="AA2318" s="31">
        <f>D2318-Z2318</f>
        <v>662500000</v>
      </c>
      <c r="AB2318" s="37">
        <f>Z2318/D2318</f>
        <v>0</v>
      </c>
      <c r="AC2318" s="32"/>
    </row>
    <row r="2319" spans="1:29" s="33" customFormat="1" ht="20.100000000000001" customHeight="1" x14ac:dyDescent="0.2">
      <c r="A2319" s="36" t="s">
        <v>36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0.100000000000001" customHeight="1" x14ac:dyDescent="0.2">
      <c r="A2320" s="36" t="s">
        <v>37</v>
      </c>
      <c r="B2320" s="31">
        <f t="shared" si="1150"/>
        <v>0</v>
      </c>
      <c r="C2320" s="31">
        <f t="shared" si="1150"/>
        <v>0</v>
      </c>
      <c r="D2320" s="31">
        <f t="shared" si="1150"/>
        <v>0</v>
      </c>
      <c r="E2320" s="31">
        <f t="shared" si="1151"/>
        <v>0</v>
      </c>
      <c r="F2320" s="31">
        <f t="shared" si="1151"/>
        <v>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0</v>
      </c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3">SUM(B2317:B2320)</f>
        <v>662500000</v>
      </c>
      <c r="C2321" s="39">
        <f t="shared" si="1153"/>
        <v>0</v>
      </c>
      <c r="D2321" s="39">
        <f>SUM(D2317:D2320)</f>
        <v>662500000</v>
      </c>
      <c r="E2321" s="39">
        <f t="shared" ref="E2321:AA2321" si="1154">SUM(E2317:E2320)</f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662500000</v>
      </c>
      <c r="AB2321" s="40">
        <f>Z2321/D2321</f>
        <v>0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2.1" customHeight="1" x14ac:dyDescent="0.25">
      <c r="A2323" s="38" t="s">
        <v>40</v>
      </c>
      <c r="B2323" s="39">
        <f t="shared" ref="B2323:C2323" si="1157">B2322+B2321</f>
        <v>662500000</v>
      </c>
      <c r="C2323" s="39">
        <f t="shared" si="1157"/>
        <v>0</v>
      </c>
      <c r="D2323" s="39">
        <f>D2322+D2321</f>
        <v>662500000</v>
      </c>
      <c r="E2323" s="39">
        <f t="shared" ref="E2323:AA2323" si="1158">E2322+E2321</f>
        <v>0</v>
      </c>
      <c r="F2323" s="39">
        <f t="shared" si="1158"/>
        <v>0</v>
      </c>
      <c r="G2323" s="39">
        <f t="shared" si="1158"/>
        <v>0</v>
      </c>
      <c r="H2323" s="39">
        <f t="shared" si="1158"/>
        <v>0</v>
      </c>
      <c r="I2323" s="39">
        <f t="shared" si="1158"/>
        <v>0</v>
      </c>
      <c r="J2323" s="39">
        <f t="shared" si="1158"/>
        <v>0</v>
      </c>
      <c r="K2323" s="39">
        <f t="shared" si="1158"/>
        <v>0</v>
      </c>
      <c r="L2323" s="39">
        <f t="shared" si="1158"/>
        <v>0</v>
      </c>
      <c r="M2323" s="39">
        <f t="shared" si="1158"/>
        <v>0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0</v>
      </c>
      <c r="V2323" s="39">
        <f t="shared" si="1158"/>
        <v>0</v>
      </c>
      <c r="W2323" s="39">
        <f t="shared" si="1158"/>
        <v>0</v>
      </c>
      <c r="X2323" s="39">
        <f t="shared" si="1158"/>
        <v>0</v>
      </c>
      <c r="Y2323" s="39">
        <f t="shared" si="1158"/>
        <v>0</v>
      </c>
      <c r="Z2323" s="39">
        <f t="shared" si="1158"/>
        <v>0</v>
      </c>
      <c r="AA2323" s="39">
        <f t="shared" si="1158"/>
        <v>662500000</v>
      </c>
      <c r="AB2323" s="40">
        <f>Z2323/D2323</f>
        <v>0</v>
      </c>
      <c r="AC2323" s="42"/>
    </row>
    <row r="2324" spans="1:29" s="33" customFormat="1" ht="15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customHeight="1" x14ac:dyDescent="0.25">
      <c r="A2325" s="46" t="s">
        <v>133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4.6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4.6" customHeight="1" x14ac:dyDescent="0.2">
      <c r="A2328" s="36" t="s">
        <v>35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662500000</v>
      </c>
      <c r="AB2328" s="37">
        <f>Z2328/D2328</f>
        <v>0</v>
      </c>
      <c r="AC2328" s="32"/>
    </row>
    <row r="2329" spans="1:29" s="33" customFormat="1" ht="24.6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4.6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0">SUM(B2327:B2330)</f>
        <v>662500000</v>
      </c>
      <c r="C2331" s="39">
        <f t="shared" si="1160"/>
        <v>0</v>
      </c>
      <c r="D2331" s="39">
        <f>SUM(D2327:D2330)</f>
        <v>662500000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0</v>
      </c>
      <c r="H2331" s="39">
        <f t="shared" si="1161"/>
        <v>0</v>
      </c>
      <c r="I2331" s="39">
        <f t="shared" si="1161"/>
        <v>0</v>
      </c>
      <c r="J2331" s="39">
        <f t="shared" si="1161"/>
        <v>0</v>
      </c>
      <c r="K2331" s="39">
        <f t="shared" si="1161"/>
        <v>0</v>
      </c>
      <c r="L2331" s="39">
        <f t="shared" si="1161"/>
        <v>0</v>
      </c>
      <c r="M2331" s="39">
        <f t="shared" si="1161"/>
        <v>0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0</v>
      </c>
      <c r="V2331" s="39">
        <f t="shared" si="1161"/>
        <v>0</v>
      </c>
      <c r="W2331" s="39">
        <f t="shared" si="1161"/>
        <v>0</v>
      </c>
      <c r="X2331" s="39">
        <f t="shared" si="1161"/>
        <v>0</v>
      </c>
      <c r="Y2331" s="39">
        <f t="shared" si="1161"/>
        <v>0</v>
      </c>
      <c r="Z2331" s="39">
        <f t="shared" si="1161"/>
        <v>0</v>
      </c>
      <c r="AA2331" s="39">
        <f t="shared" si="1161"/>
        <v>662500000</v>
      </c>
      <c r="AB2331" s="40">
        <f>Z2331/D2331</f>
        <v>0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27.6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662500000</v>
      </c>
      <c r="AB2333" s="40">
        <f>Z2333/D2333</f>
        <v>0</v>
      </c>
      <c r="AC2333" s="42"/>
    </row>
    <row r="2334" spans="1:2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5" customHeight="1" x14ac:dyDescent="0.25">
      <c r="A2335" s="46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hidden="1" customHeight="1" x14ac:dyDescent="0.25">
      <c r="A2336" s="46" t="s">
        <v>135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6.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6" hidden="1" customHeight="1" x14ac:dyDescent="0.2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3.4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hidden="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24.6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135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135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135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hidden="1" customHeight="1" x14ac:dyDescent="0.25">
      <c r="A2476" s="46" t="s">
        <v>136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">
      <c r="A2477" s="36" t="s">
        <v>34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hidden="1" customHeight="1" x14ac:dyDescent="0.2">
      <c r="A2478" s="36" t="s">
        <v>35</v>
      </c>
      <c r="B2478" s="31">
        <f t="shared" si="1258"/>
        <v>0</v>
      </c>
      <c r="C2478" s="31">
        <f t="shared" si="1258"/>
        <v>0</v>
      </c>
      <c r="D2478" s="31">
        <f t="shared" si="1258"/>
        <v>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3.1" hidden="1" customHeight="1" x14ac:dyDescent="0.2">
      <c r="A2479" s="36" t="s">
        <v>36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">
      <c r="A2480" s="36" t="s">
        <v>37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0">SUM(B2477:B2480)</f>
        <v>0</v>
      </c>
      <c r="C2481" s="39">
        <f t="shared" si="1260"/>
        <v>0</v>
      </c>
      <c r="D2481" s="39">
        <f>SUM(D2477:D2480)</f>
        <v>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hidden="1" customHeight="1" x14ac:dyDescent="0.25">
      <c r="A2483" s="38" t="s">
        <v>40</v>
      </c>
      <c r="B2483" s="39">
        <f t="shared" ref="B2483:C2483" si="1264">B2482+B2481</f>
        <v>0</v>
      </c>
      <c r="C2483" s="39">
        <f t="shared" si="1264"/>
        <v>0</v>
      </c>
      <c r="D2483" s="39">
        <f>D2482+D2481</f>
        <v>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0</v>
      </c>
      <c r="AB2483" s="40" t="e">
        <f>Z2483/D2483</f>
        <v>#DIV/0!</v>
      </c>
      <c r="AC2483" s="42"/>
    </row>
    <row r="2484" spans="1:29" s="33" customFormat="1" ht="23.4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46" t="s">
        <v>135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2">
      <c r="A2486" s="43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 t="e">
        <f>Z2490/D2490</f>
        <v>#DIV/0!</v>
      </c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7">SUM(B2487:B2490)</f>
        <v>0</v>
      </c>
      <c r="C2491" s="39">
        <f t="shared" si="1267"/>
        <v>0</v>
      </c>
      <c r="D2491" s="39">
        <f>SUM(D2487:D2490)</f>
        <v>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 t="e">
        <f>Z2492/D2492</f>
        <v>#DIV/0!</v>
      </c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8.3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72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73" t="s">
        <v>137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72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138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34</v>
      </c>
      <c r="B2637" s="31">
        <f>B2477+B2317+B2257+B2247+B2135</f>
        <v>19468522</v>
      </c>
      <c r="C2637" s="31">
        <f t="shared" ref="C2637:Y2642" si="1368">C2477+C2317+C2257+C2247+C2135</f>
        <v>0</v>
      </c>
      <c r="D2637" s="31">
        <f t="shared" si="1368"/>
        <v>19468522</v>
      </c>
      <c r="E2637" s="31">
        <f t="shared" si="1368"/>
        <v>10732347.32</v>
      </c>
      <c r="F2637" s="31">
        <f t="shared" si="1368"/>
        <v>8115890.6400000006</v>
      </c>
      <c r="G2637" s="31">
        <f t="shared" si="1368"/>
        <v>0</v>
      </c>
      <c r="H2637" s="31">
        <f t="shared" si="1368"/>
        <v>0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3424303.63</v>
      </c>
      <c r="R2637" s="31">
        <f t="shared" si="1368"/>
        <v>601416.54</v>
      </c>
      <c r="S2637" s="31">
        <f t="shared" si="1368"/>
        <v>4090170.47</v>
      </c>
      <c r="T2637" s="31">
        <f t="shared" si="1368"/>
        <v>0</v>
      </c>
      <c r="U2637" s="31">
        <f t="shared" si="1368"/>
        <v>0</v>
      </c>
      <c r="V2637" s="31">
        <f t="shared" si="1368"/>
        <v>0</v>
      </c>
      <c r="W2637" s="31">
        <f t="shared" si="1368"/>
        <v>0</v>
      </c>
      <c r="X2637" s="31">
        <f t="shared" si="1368"/>
        <v>0</v>
      </c>
      <c r="Y2637" s="31">
        <f t="shared" si="1368"/>
        <v>0</v>
      </c>
      <c r="Z2637" s="31">
        <f>SUM(M2637:Y2637)</f>
        <v>18848237.959999997</v>
      </c>
      <c r="AA2637" s="31">
        <f>D2637-Z2637</f>
        <v>620284.04000000283</v>
      </c>
      <c r="AB2637" s="37">
        <f>Z2637/D2637</f>
        <v>0.96813913043835564</v>
      </c>
      <c r="AC2637" s="32"/>
    </row>
    <row r="2638" spans="1:29" s="33" customFormat="1" ht="25.35" customHeight="1" x14ac:dyDescent="0.2">
      <c r="A2638" s="36" t="s">
        <v>35</v>
      </c>
      <c r="B2638" s="31">
        <f t="shared" ref="B2638:Q2642" si="1369">B2478+B2318+B2258+B2248+B2136</f>
        <v>662500000</v>
      </c>
      <c r="C2638" s="31">
        <f t="shared" si="1369"/>
        <v>0</v>
      </c>
      <c r="D2638" s="31">
        <f t="shared" si="1369"/>
        <v>662500000</v>
      </c>
      <c r="E2638" s="31">
        <f t="shared" si="1369"/>
        <v>0</v>
      </c>
      <c r="F2638" s="31">
        <f t="shared" si="1369"/>
        <v>0</v>
      </c>
      <c r="G2638" s="31">
        <f t="shared" si="1369"/>
        <v>0</v>
      </c>
      <c r="H2638" s="31">
        <f t="shared" si="1369"/>
        <v>0</v>
      </c>
      <c r="I2638" s="31">
        <f t="shared" si="1369"/>
        <v>0</v>
      </c>
      <c r="J2638" s="31">
        <f t="shared" si="1369"/>
        <v>0</v>
      </c>
      <c r="K2638" s="31">
        <f t="shared" si="1369"/>
        <v>0</v>
      </c>
      <c r="L2638" s="31">
        <f t="shared" si="1369"/>
        <v>0</v>
      </c>
      <c r="M2638" s="31">
        <f t="shared" si="1369"/>
        <v>0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0</v>
      </c>
      <c r="V2638" s="31">
        <f t="shared" si="1368"/>
        <v>0</v>
      </c>
      <c r="W2638" s="31">
        <f t="shared" si="1368"/>
        <v>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0</v>
      </c>
      <c r="AA2638" s="31">
        <f>D2638-Z2638</f>
        <v>662500000</v>
      </c>
      <c r="AB2638" s="37">
        <f>Z2638/D2638</f>
        <v>0</v>
      </c>
      <c r="AC2638" s="32"/>
    </row>
    <row r="2639" spans="1:29" s="33" customFormat="1" ht="27" customHeight="1" x14ac:dyDescent="0.2">
      <c r="A2639" s="36" t="s">
        <v>36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69"/>
        <v>0</v>
      </c>
      <c r="C2640" s="31">
        <f t="shared" si="1368"/>
        <v>0</v>
      </c>
      <c r="D2640" s="31">
        <f t="shared" si="1368"/>
        <v>0</v>
      </c>
      <c r="E2640" s="31">
        <f t="shared" si="1368"/>
        <v>0</v>
      </c>
      <c r="F2640" s="31">
        <f t="shared" si="1368"/>
        <v>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1">SUM(B2637:B2640)</f>
        <v>681968522</v>
      </c>
      <c r="C2641" s="39">
        <f t="shared" si="1371"/>
        <v>0</v>
      </c>
      <c r="D2641" s="39">
        <f t="shared" si="1371"/>
        <v>681968522</v>
      </c>
      <c r="E2641" s="39">
        <f t="shared" si="1371"/>
        <v>10732347.32</v>
      </c>
      <c r="F2641" s="39">
        <f t="shared" si="1371"/>
        <v>8115890.6400000006</v>
      </c>
      <c r="G2641" s="39">
        <f t="shared" si="1371"/>
        <v>0</v>
      </c>
      <c r="H2641" s="39">
        <f t="shared" si="1371"/>
        <v>0</v>
      </c>
      <c r="I2641" s="39">
        <f t="shared" si="1371"/>
        <v>2602872.25</v>
      </c>
      <c r="J2641" s="39">
        <f t="shared" si="1371"/>
        <v>0</v>
      </c>
      <c r="K2641" s="39">
        <f t="shared" si="1371"/>
        <v>0</v>
      </c>
      <c r="L2641" s="39">
        <f t="shared" si="1371"/>
        <v>0</v>
      </c>
      <c r="M2641" s="39">
        <f t="shared" si="1371"/>
        <v>2602872.25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3424303.63</v>
      </c>
      <c r="R2641" s="39">
        <f t="shared" si="1371"/>
        <v>601416.54</v>
      </c>
      <c r="S2641" s="39">
        <f t="shared" si="1371"/>
        <v>4090170.47</v>
      </c>
      <c r="T2641" s="39">
        <f t="shared" si="1371"/>
        <v>0</v>
      </c>
      <c r="U2641" s="39">
        <f t="shared" si="1371"/>
        <v>0</v>
      </c>
      <c r="V2641" s="39">
        <f t="shared" si="1371"/>
        <v>0</v>
      </c>
      <c r="W2641" s="39">
        <f t="shared" si="1371"/>
        <v>0</v>
      </c>
      <c r="X2641" s="39">
        <f t="shared" si="1371"/>
        <v>0</v>
      </c>
      <c r="Y2641" s="39">
        <f t="shared" si="1371"/>
        <v>0</v>
      </c>
      <c r="Z2641" s="39">
        <f t="shared" si="1371"/>
        <v>18848237.959999997</v>
      </c>
      <c r="AA2641" s="39">
        <f t="shared" si="1371"/>
        <v>663120284.03999996</v>
      </c>
      <c r="AB2641" s="40">
        <f>Z2641/D2641</f>
        <v>2.7637988194416981E-2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40</v>
      </c>
      <c r="B2643" s="39">
        <f t="shared" ref="B2643:AA2643" si="1373">B2642+B2641</f>
        <v>681968522</v>
      </c>
      <c r="C2643" s="39">
        <f t="shared" si="1373"/>
        <v>0</v>
      </c>
      <c r="D2643" s="39">
        <f t="shared" si="1373"/>
        <v>681968522</v>
      </c>
      <c r="E2643" s="39">
        <f t="shared" si="1373"/>
        <v>10732347.32</v>
      </c>
      <c r="F2643" s="39">
        <f t="shared" si="1373"/>
        <v>8115890.6400000006</v>
      </c>
      <c r="G2643" s="39">
        <f t="shared" si="1373"/>
        <v>0</v>
      </c>
      <c r="H2643" s="39">
        <f t="shared" si="1373"/>
        <v>0</v>
      </c>
      <c r="I2643" s="39">
        <f t="shared" si="1373"/>
        <v>2602872.25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2602872.25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3424303.63</v>
      </c>
      <c r="R2643" s="39">
        <f t="shared" si="1373"/>
        <v>601416.54</v>
      </c>
      <c r="S2643" s="39">
        <f t="shared" si="1373"/>
        <v>4090170.47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18848237.959999997</v>
      </c>
      <c r="AA2643" s="39">
        <f t="shared" si="1373"/>
        <v>663120284.03999996</v>
      </c>
      <c r="AB2643" s="40">
        <f>Z2643/D2643</f>
        <v>2.7637988194416981E-2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139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 t="shared" ref="B2647:Y2650" si="1374">B2637+B2122</f>
        <v>19468522</v>
      </c>
      <c r="C2647" s="31">
        <f t="shared" si="1374"/>
        <v>0</v>
      </c>
      <c r="D2647" s="31">
        <f t="shared" si="1374"/>
        <v>19468522</v>
      </c>
      <c r="E2647" s="31">
        <f t="shared" si="1374"/>
        <v>10732347.32</v>
      </c>
      <c r="F2647" s="31">
        <f t="shared" si="1374"/>
        <v>8115890.6400000006</v>
      </c>
      <c r="G2647" s="31">
        <f t="shared" si="1374"/>
        <v>0</v>
      </c>
      <c r="H2647" s="31">
        <f t="shared" si="1374"/>
        <v>0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3424303.63</v>
      </c>
      <c r="R2647" s="31">
        <f t="shared" si="1374"/>
        <v>601416.54</v>
      </c>
      <c r="S2647" s="31">
        <f t="shared" si="1374"/>
        <v>4090170.47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18848237.959999997</v>
      </c>
      <c r="AA2647" s="31">
        <f>D2647-Z2647</f>
        <v>620284.04000000283</v>
      </c>
      <c r="AB2647" s="37">
        <f>Z2647/D2647</f>
        <v>0.96813913043835564</v>
      </c>
      <c r="AC2647" s="32"/>
    </row>
    <row r="2648" spans="1:29" s="33" customFormat="1" ht="26.45" customHeight="1" x14ac:dyDescent="0.2">
      <c r="A2648" s="36" t="s">
        <v>35</v>
      </c>
      <c r="B2648" s="31">
        <f t="shared" si="1374"/>
        <v>664051759</v>
      </c>
      <c r="C2648" s="31">
        <f t="shared" si="1374"/>
        <v>0</v>
      </c>
      <c r="D2648" s="31">
        <f t="shared" si="1374"/>
        <v>664051759</v>
      </c>
      <c r="E2648" s="31">
        <f t="shared" si="1374"/>
        <v>1551759</v>
      </c>
      <c r="F2648" s="31">
        <f t="shared" si="1374"/>
        <v>0</v>
      </c>
      <c r="G2648" s="31">
        <f t="shared" si="1374"/>
        <v>0</v>
      </c>
      <c r="H2648" s="31">
        <f t="shared" si="1374"/>
        <v>0</v>
      </c>
      <c r="I2648" s="31">
        <f t="shared" si="1374"/>
        <v>0</v>
      </c>
      <c r="J2648" s="31">
        <f t="shared" si="1374"/>
        <v>0</v>
      </c>
      <c r="K2648" s="31">
        <f t="shared" si="1374"/>
        <v>0</v>
      </c>
      <c r="L2648" s="31">
        <f t="shared" si="1374"/>
        <v>0</v>
      </c>
      <c r="M2648" s="31">
        <f t="shared" si="1374"/>
        <v>0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si="1375"/>
        <v>1551759</v>
      </c>
      <c r="AA2648" s="31">
        <f>D2648-Z2648</f>
        <v>662500000</v>
      </c>
      <c r="AB2648" s="37">
        <f>Z2648/D2648</f>
        <v>2.3368042911847782E-3</v>
      </c>
      <c r="AC2648" s="32"/>
    </row>
    <row r="2649" spans="1:29" s="33" customFormat="1" ht="22.5" customHeight="1" x14ac:dyDescent="0.2">
      <c r="A2649" s="36" t="s">
        <v>36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24.95" customHeight="1" x14ac:dyDescent="0.2">
      <c r="A2650" s="36" t="s">
        <v>37</v>
      </c>
      <c r="B2650" s="31">
        <f t="shared" si="1374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0</v>
      </c>
      <c r="AB2650" s="37"/>
      <c r="AC2650" s="32"/>
    </row>
    <row r="2651" spans="1:29" s="33" customFormat="1" ht="23.45" hidden="1" customHeight="1" x14ac:dyDescent="0.25">
      <c r="A2651" s="38" t="s">
        <v>38</v>
      </c>
      <c r="B2651" s="39">
        <f t="shared" ref="B2651:C2651" si="1376">SUM(B2647:B2650)</f>
        <v>683520281</v>
      </c>
      <c r="C2651" s="39">
        <f t="shared" si="1376"/>
        <v>0</v>
      </c>
      <c r="D2651" s="39">
        <f>SUM(D2647:D2650)</f>
        <v>683520281</v>
      </c>
      <c r="E2651" s="39">
        <f t="shared" ref="E2651:AA2651" si="1377">SUM(E2647:E2650)</f>
        <v>12284106.32</v>
      </c>
      <c r="F2651" s="39">
        <f t="shared" si="1377"/>
        <v>8115890.6400000006</v>
      </c>
      <c r="G2651" s="39">
        <f t="shared" si="1377"/>
        <v>0</v>
      </c>
      <c r="H2651" s="39">
        <f t="shared" si="1377"/>
        <v>0</v>
      </c>
      <c r="I2651" s="39">
        <f t="shared" si="1377"/>
        <v>2602872.25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2602872.25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3424303.63</v>
      </c>
      <c r="R2651" s="39">
        <f t="shared" si="1377"/>
        <v>601416.54</v>
      </c>
      <c r="S2651" s="39">
        <f t="shared" si="1377"/>
        <v>4090170.47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20399996.959999997</v>
      </c>
      <c r="AA2651" s="39">
        <f t="shared" si="1377"/>
        <v>663120284.03999996</v>
      </c>
      <c r="AB2651" s="40">
        <f>Z2651/D2651</f>
        <v>2.9845488900716314E-2</v>
      </c>
      <c r="AC2651" s="32"/>
    </row>
    <row r="2652" spans="1:29" s="33" customFormat="1" ht="26.45" hidden="1" customHeight="1" x14ac:dyDescent="0.25">
      <c r="A2652" s="41" t="s">
        <v>39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C2653" si="1380">B2652+B2651</f>
        <v>683520281</v>
      </c>
      <c r="C2653" s="39">
        <f t="shared" si="1380"/>
        <v>0</v>
      </c>
      <c r="D2653" s="39">
        <f>D2652+D2651</f>
        <v>683520281</v>
      </c>
      <c r="E2653" s="39">
        <f t="shared" ref="E2653:AA2653" si="1381">E2652+E2651</f>
        <v>12284106.32</v>
      </c>
      <c r="F2653" s="39">
        <f t="shared" si="1381"/>
        <v>8115890.6400000006</v>
      </c>
      <c r="G2653" s="39">
        <f t="shared" si="1381"/>
        <v>0</v>
      </c>
      <c r="H2653" s="39">
        <f t="shared" si="1381"/>
        <v>0</v>
      </c>
      <c r="I2653" s="39">
        <f t="shared" si="1381"/>
        <v>2602872.25</v>
      </c>
      <c r="J2653" s="39">
        <f t="shared" si="1381"/>
        <v>0</v>
      </c>
      <c r="K2653" s="39">
        <f t="shared" si="1381"/>
        <v>0</v>
      </c>
      <c r="L2653" s="39">
        <f t="shared" si="1381"/>
        <v>0</v>
      </c>
      <c r="M2653" s="39">
        <f t="shared" si="1381"/>
        <v>2602872.25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3424303.63</v>
      </c>
      <c r="R2653" s="39">
        <f t="shared" si="1381"/>
        <v>601416.54</v>
      </c>
      <c r="S2653" s="39">
        <f t="shared" si="1381"/>
        <v>4090170.47</v>
      </c>
      <c r="T2653" s="39">
        <f t="shared" si="1381"/>
        <v>0</v>
      </c>
      <c r="U2653" s="39">
        <f t="shared" si="1381"/>
        <v>0</v>
      </c>
      <c r="V2653" s="39">
        <f t="shared" si="1381"/>
        <v>0</v>
      </c>
      <c r="W2653" s="39">
        <f t="shared" si="1381"/>
        <v>0</v>
      </c>
      <c r="X2653" s="39">
        <f t="shared" si="1381"/>
        <v>0</v>
      </c>
      <c r="Y2653" s="39">
        <f t="shared" si="1381"/>
        <v>0</v>
      </c>
      <c r="Z2653" s="39">
        <f t="shared" si="1381"/>
        <v>20399996.959999997</v>
      </c>
      <c r="AA2653" s="39">
        <f t="shared" si="1381"/>
        <v>663120284.03999996</v>
      </c>
      <c r="AB2653" s="40">
        <f>Z2653/D2653</f>
        <v>2.9845488900716314E-2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140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2">B2647+B2070</f>
        <v>5802675345</v>
      </c>
      <c r="C2657" s="31">
        <f t="shared" si="1382"/>
        <v>1.2732925824820995E-11</v>
      </c>
      <c r="D2657" s="31">
        <f t="shared" si="1382"/>
        <v>5802675345</v>
      </c>
      <c r="E2657" s="31">
        <f t="shared" si="1382"/>
        <v>1312302995.23</v>
      </c>
      <c r="F2657" s="31">
        <f t="shared" si="1382"/>
        <v>1458270398.6900003</v>
      </c>
      <c r="G2657" s="31">
        <f t="shared" si="1382"/>
        <v>0</v>
      </c>
      <c r="H2657" s="31">
        <f t="shared" si="1382"/>
        <v>0</v>
      </c>
      <c r="I2657" s="31">
        <f t="shared" si="1382"/>
        <v>871319615.61999977</v>
      </c>
      <c r="J2657" s="31">
        <f t="shared" si="1382"/>
        <v>944766649.14000022</v>
      </c>
      <c r="K2657" s="31">
        <f t="shared" si="1382"/>
        <v>0</v>
      </c>
      <c r="L2657" s="31">
        <f t="shared" si="1382"/>
        <v>0</v>
      </c>
      <c r="M2657" s="31">
        <f t="shared" si="1382"/>
        <v>1816086264.76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162056511.13999999</v>
      </c>
      <c r="Q2657" s="31">
        <f t="shared" si="1382"/>
        <v>153254765.56</v>
      </c>
      <c r="R2657" s="31">
        <f t="shared" si="1382"/>
        <v>248885590.80999997</v>
      </c>
      <c r="S2657" s="31">
        <f t="shared" si="1382"/>
        <v>111363393.18000001</v>
      </c>
      <c r="T2657" s="31">
        <f t="shared" si="1382"/>
        <v>0</v>
      </c>
      <c r="U2657" s="31">
        <f t="shared" si="1382"/>
        <v>0</v>
      </c>
      <c r="V2657" s="31">
        <f t="shared" si="1382"/>
        <v>0</v>
      </c>
      <c r="W2657" s="31">
        <f t="shared" si="1382"/>
        <v>0</v>
      </c>
      <c r="X2657" s="31">
        <f t="shared" si="1382"/>
        <v>0</v>
      </c>
      <c r="Y2657" s="31">
        <f t="shared" si="1382"/>
        <v>0</v>
      </c>
      <c r="Z2657" s="31">
        <f>SUM(M2657:Y2657)</f>
        <v>2770573393.9199996</v>
      </c>
      <c r="AA2657" s="31">
        <f>D2657-Z2657</f>
        <v>3032101951.0800004</v>
      </c>
      <c r="AB2657" s="37">
        <f t="shared" ref="AB2657:AB2663" si="1383">Z2657/D2657</f>
        <v>0.47746482944411561</v>
      </c>
      <c r="AC2657" s="32"/>
    </row>
    <row r="2658" spans="1:29" s="33" customFormat="1" ht="24" customHeight="1" x14ac:dyDescent="0.2">
      <c r="A2658" s="36" t="s">
        <v>35</v>
      </c>
      <c r="B2658" s="31">
        <f t="shared" si="1382"/>
        <v>123159968986</v>
      </c>
      <c r="C2658" s="31">
        <f t="shared" si="1382"/>
        <v>7.9744495451450348E-9</v>
      </c>
      <c r="D2658" s="31">
        <f t="shared" si="1382"/>
        <v>123159968986</v>
      </c>
      <c r="E2658" s="31">
        <f t="shared" si="1382"/>
        <v>16668869952.756001</v>
      </c>
      <c r="F2658" s="31">
        <f t="shared" si="1382"/>
        <v>33662869894.949993</v>
      </c>
      <c r="G2658" s="31">
        <f t="shared" si="1382"/>
        <v>0</v>
      </c>
      <c r="H2658" s="31">
        <f t="shared" si="1382"/>
        <v>0</v>
      </c>
      <c r="I2658" s="31">
        <f t="shared" si="1382"/>
        <v>1427742575.5899999</v>
      </c>
      <c r="J2658" s="31">
        <f t="shared" si="1382"/>
        <v>2975767274.5300002</v>
      </c>
      <c r="K2658" s="31">
        <f t="shared" si="1382"/>
        <v>0</v>
      </c>
      <c r="L2658" s="31">
        <f t="shared" si="1382"/>
        <v>0</v>
      </c>
      <c r="M2658" s="31">
        <f t="shared" si="1382"/>
        <v>4403509850.1200008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2688311803.2399998</v>
      </c>
      <c r="R2658" s="31">
        <f t="shared" si="1382"/>
        <v>16616044456.170002</v>
      </c>
      <c r="S2658" s="31">
        <f t="shared" si="1382"/>
        <v>11382746361.009998</v>
      </c>
      <c r="T2658" s="31">
        <f t="shared" si="1382"/>
        <v>0</v>
      </c>
      <c r="U2658" s="31">
        <f t="shared" si="1382"/>
        <v>0</v>
      </c>
      <c r="V2658" s="31">
        <f t="shared" si="1382"/>
        <v>0</v>
      </c>
      <c r="W2658" s="31">
        <f t="shared" si="1382"/>
        <v>0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50331739847.705994</v>
      </c>
      <c r="AA2658" s="31">
        <f>D2658-Z2658</f>
        <v>72828229138.294006</v>
      </c>
      <c r="AB2658" s="37">
        <f t="shared" si="1383"/>
        <v>0.40866963723762684</v>
      </c>
      <c r="AC2658" s="32"/>
    </row>
    <row r="2659" spans="1:29" s="33" customFormat="1" ht="24" customHeight="1" x14ac:dyDescent="0.2">
      <c r="A2659" s="36" t="s">
        <v>36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9333674.8699999992</v>
      </c>
      <c r="G2659" s="31">
        <f t="shared" si="1382"/>
        <v>0</v>
      </c>
      <c r="H2659" s="31">
        <f t="shared" si="1382"/>
        <v>0</v>
      </c>
      <c r="I2659" s="31">
        <f t="shared" si="1382"/>
        <v>0</v>
      </c>
      <c r="J2659" s="31">
        <f t="shared" si="1382"/>
        <v>0</v>
      </c>
      <c r="K2659" s="31">
        <f t="shared" si="1382"/>
        <v>0</v>
      </c>
      <c r="L2659" s="31">
        <f t="shared" si="1382"/>
        <v>0</v>
      </c>
      <c r="M2659" s="31">
        <f t="shared" si="1382"/>
        <v>0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9288984.8699999992</v>
      </c>
      <c r="R2659" s="31">
        <f t="shared" si="1382"/>
        <v>44690</v>
      </c>
      <c r="S2659" s="31">
        <f t="shared" si="1382"/>
        <v>0</v>
      </c>
      <c r="T2659" s="31">
        <f t="shared" si="1382"/>
        <v>0</v>
      </c>
      <c r="U2659" s="31">
        <f t="shared" si="1382"/>
        <v>0</v>
      </c>
      <c r="V2659" s="31">
        <f t="shared" si="1382"/>
        <v>0</v>
      </c>
      <c r="W2659" s="31">
        <f t="shared" si="1382"/>
        <v>0</v>
      </c>
      <c r="X2659" s="31">
        <f t="shared" si="1382"/>
        <v>0</v>
      </c>
      <c r="Y2659" s="31">
        <f t="shared" si="1382"/>
        <v>0</v>
      </c>
      <c r="Z2659" s="31">
        <f t="shared" si="1384"/>
        <v>13268892.75</v>
      </c>
      <c r="AA2659" s="31">
        <f>D2659-Z2659</f>
        <v>768463107.25</v>
      </c>
      <c r="AB2659" s="37">
        <f t="shared" si="1383"/>
        <v>1.6973710619496197E-2</v>
      </c>
      <c r="AC2659" s="32"/>
    </row>
    <row r="2660" spans="1:29" s="33" customFormat="1" ht="24" customHeight="1" x14ac:dyDescent="0.2">
      <c r="A2660" s="36" t="s">
        <v>37</v>
      </c>
      <c r="B2660" s="31">
        <f t="shared" si="1382"/>
        <v>1561893888</v>
      </c>
      <c r="C2660" s="31">
        <f t="shared" si="1382"/>
        <v>0</v>
      </c>
      <c r="D2660" s="31">
        <f t="shared" si="1382"/>
        <v>1561893888</v>
      </c>
      <c r="E2660" s="31">
        <f t="shared" si="1382"/>
        <v>2501111.08</v>
      </c>
      <c r="F2660" s="31">
        <f t="shared" si="1382"/>
        <v>57785953.340000004</v>
      </c>
      <c r="G2660" s="31">
        <f t="shared" si="1382"/>
        <v>0</v>
      </c>
      <c r="H2660" s="31">
        <f t="shared" si="1382"/>
        <v>0</v>
      </c>
      <c r="I2660" s="31">
        <f t="shared" si="1382"/>
        <v>175500</v>
      </c>
      <c r="J2660" s="31">
        <f t="shared" si="1382"/>
        <v>45264231.340000004</v>
      </c>
      <c r="K2660" s="31">
        <f t="shared" si="1382"/>
        <v>0</v>
      </c>
      <c r="L2660" s="31">
        <f t="shared" si="1382"/>
        <v>0</v>
      </c>
      <c r="M2660" s="31">
        <f t="shared" si="1382"/>
        <v>45439731.340000004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47040</v>
      </c>
      <c r="R2660" s="31">
        <f t="shared" si="1382"/>
        <v>6237341</v>
      </c>
      <c r="S2660" s="31">
        <f t="shared" si="1382"/>
        <v>6237341</v>
      </c>
      <c r="T2660" s="31">
        <f t="shared" si="1382"/>
        <v>0</v>
      </c>
      <c r="U2660" s="31">
        <f t="shared" si="1382"/>
        <v>0</v>
      </c>
      <c r="V2660" s="31">
        <f t="shared" si="1382"/>
        <v>0</v>
      </c>
      <c r="W2660" s="31">
        <f t="shared" si="1382"/>
        <v>0</v>
      </c>
      <c r="X2660" s="31">
        <f t="shared" si="1382"/>
        <v>0</v>
      </c>
      <c r="Y2660" s="31">
        <f t="shared" si="1382"/>
        <v>0</v>
      </c>
      <c r="Z2660" s="31">
        <f t="shared" si="1384"/>
        <v>60287064.420000002</v>
      </c>
      <c r="AA2660" s="31">
        <f>D2660-Z2660</f>
        <v>1501606823.5799999</v>
      </c>
      <c r="AB2660" s="37">
        <f t="shared" si="1383"/>
        <v>3.8598694113079209E-2</v>
      </c>
      <c r="AC2660" s="32"/>
    </row>
    <row r="2661" spans="1:29" s="33" customFormat="1" ht="30.95" customHeight="1" x14ac:dyDescent="0.25">
      <c r="A2661" s="38" t="s">
        <v>38</v>
      </c>
      <c r="B2661" s="39">
        <f t="shared" ref="B2661:C2661" si="1385">SUM(B2657:B2660)</f>
        <v>131306270219</v>
      </c>
      <c r="C2661" s="39">
        <f t="shared" si="1385"/>
        <v>7.9871824709698558E-9</v>
      </c>
      <c r="D2661" s="39">
        <f>SUM(D2657:D2660)</f>
        <v>131306270219</v>
      </c>
      <c r="E2661" s="39">
        <f t="shared" ref="E2661:AA2661" si="1386">SUM(E2657:E2660)</f>
        <v>17987609276.946003</v>
      </c>
      <c r="F2661" s="39">
        <f t="shared" si="1386"/>
        <v>35188259921.849991</v>
      </c>
      <c r="G2661" s="39">
        <f t="shared" si="1386"/>
        <v>0</v>
      </c>
      <c r="H2661" s="39">
        <f t="shared" si="1386"/>
        <v>0</v>
      </c>
      <c r="I2661" s="39">
        <f t="shared" si="1386"/>
        <v>2299237691.2099996</v>
      </c>
      <c r="J2661" s="39">
        <f t="shared" si="1386"/>
        <v>3965798155.0100007</v>
      </c>
      <c r="K2661" s="39">
        <f t="shared" si="1386"/>
        <v>0</v>
      </c>
      <c r="L2661" s="39">
        <f t="shared" si="1386"/>
        <v>0</v>
      </c>
      <c r="M2661" s="39">
        <f t="shared" si="1386"/>
        <v>6265035846.2200012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3728067180.6099997</v>
      </c>
      <c r="Q2661" s="39">
        <f t="shared" si="1386"/>
        <v>2850902593.6699996</v>
      </c>
      <c r="R2661" s="39">
        <f t="shared" si="1386"/>
        <v>16871212077.980001</v>
      </c>
      <c r="S2661" s="39">
        <f t="shared" si="1386"/>
        <v>11500347095.189999</v>
      </c>
      <c r="T2661" s="39">
        <f t="shared" si="1386"/>
        <v>0</v>
      </c>
      <c r="U2661" s="39">
        <f t="shared" si="1386"/>
        <v>0</v>
      </c>
      <c r="V2661" s="39">
        <f t="shared" si="1386"/>
        <v>0</v>
      </c>
      <c r="W2661" s="39">
        <f t="shared" si="1386"/>
        <v>0</v>
      </c>
      <c r="X2661" s="39">
        <f t="shared" si="1386"/>
        <v>0</v>
      </c>
      <c r="Y2661" s="39">
        <f t="shared" si="1386"/>
        <v>0</v>
      </c>
      <c r="Z2661" s="39">
        <f t="shared" si="1386"/>
        <v>53175869198.79599</v>
      </c>
      <c r="AA2661" s="39">
        <f t="shared" si="1386"/>
        <v>78130401020.20401</v>
      </c>
      <c r="AB2661" s="40">
        <f t="shared" si="1383"/>
        <v>0.40497585614233256</v>
      </c>
      <c r="AC2661" s="32"/>
    </row>
    <row r="2662" spans="1:29" s="33" customFormat="1" ht="30.95" customHeight="1" x14ac:dyDescent="0.25">
      <c r="A2662" s="41" t="s">
        <v>39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27429376.760000002</v>
      </c>
      <c r="G2662" s="31">
        <f t="shared" si="1387"/>
        <v>0</v>
      </c>
      <c r="H2662" s="31">
        <f t="shared" si="1387"/>
        <v>0</v>
      </c>
      <c r="I2662" s="31">
        <f t="shared" si="1387"/>
        <v>13875.48</v>
      </c>
      <c r="J2662" s="31">
        <f t="shared" si="1387"/>
        <v>13875.48</v>
      </c>
      <c r="K2662" s="31">
        <f t="shared" si="1387"/>
        <v>0</v>
      </c>
      <c r="L2662" s="31">
        <f t="shared" si="1387"/>
        <v>0</v>
      </c>
      <c r="M2662" s="31">
        <f t="shared" si="1387"/>
        <v>27750.959999999999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7647004.1400000006</v>
      </c>
      <c r="R2662" s="31">
        <f t="shared" si="1387"/>
        <v>9976696.7699999996</v>
      </c>
      <c r="S2662" s="31">
        <f t="shared" si="1387"/>
        <v>9791800.370000001</v>
      </c>
      <c r="T2662" s="31">
        <f t="shared" si="1387"/>
        <v>0</v>
      </c>
      <c r="U2662" s="31">
        <f t="shared" si="1387"/>
        <v>0</v>
      </c>
      <c r="V2662" s="31">
        <f t="shared" si="1387"/>
        <v>0</v>
      </c>
      <c r="W2662" s="31">
        <f t="shared" si="1387"/>
        <v>0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55697154.860000014</v>
      </c>
      <c r="AA2662" s="31">
        <f>D2662-Z2662</f>
        <v>58204845.139999986</v>
      </c>
      <c r="AB2662" s="37">
        <f t="shared" si="1383"/>
        <v>0.48899189531351528</v>
      </c>
      <c r="AC2662" s="32"/>
    </row>
    <row r="2663" spans="1:29" s="33" customFormat="1" ht="36.950000000000003" customHeight="1" thickBot="1" x14ac:dyDescent="0.3">
      <c r="A2663" s="74" t="s">
        <v>40</v>
      </c>
      <c r="B2663" s="75">
        <f t="shared" ref="B2663:C2663" si="1389">B2662+B2661</f>
        <v>131420172219</v>
      </c>
      <c r="C2663" s="75">
        <f t="shared" si="1389"/>
        <v>7.9871824709698558E-9</v>
      </c>
      <c r="D2663" s="75">
        <f>D2662+D2661</f>
        <v>131420172219</v>
      </c>
      <c r="E2663" s="75">
        <f t="shared" ref="E2663:AA2663" si="1390">E2662+E2661</f>
        <v>18015877055.046001</v>
      </c>
      <c r="F2663" s="75">
        <f t="shared" si="1390"/>
        <v>35215689298.609993</v>
      </c>
      <c r="G2663" s="75">
        <f t="shared" si="1390"/>
        <v>0</v>
      </c>
      <c r="H2663" s="75">
        <f t="shared" si="1390"/>
        <v>0</v>
      </c>
      <c r="I2663" s="75">
        <f t="shared" si="1390"/>
        <v>2299251566.6899996</v>
      </c>
      <c r="J2663" s="75">
        <f t="shared" si="1390"/>
        <v>3965812030.4900007</v>
      </c>
      <c r="K2663" s="75">
        <f t="shared" si="1390"/>
        <v>0</v>
      </c>
      <c r="L2663" s="75">
        <f t="shared" si="1390"/>
        <v>0</v>
      </c>
      <c r="M2663" s="75">
        <f t="shared" si="1390"/>
        <v>6265063597.1800013</v>
      </c>
      <c r="N2663" s="75">
        <f t="shared" si="1390"/>
        <v>1968485452.3399994</v>
      </c>
      <c r="O2663" s="75">
        <f t="shared" si="1390"/>
        <v>10010331801.346001</v>
      </c>
      <c r="P2663" s="75">
        <f t="shared" si="1390"/>
        <v>3737808234.6699996</v>
      </c>
      <c r="Q2663" s="75">
        <f t="shared" si="1390"/>
        <v>2858549597.8099995</v>
      </c>
      <c r="R2663" s="75">
        <f t="shared" si="1390"/>
        <v>16881188774.750002</v>
      </c>
      <c r="S2663" s="75">
        <f t="shared" si="1390"/>
        <v>11510138895.559999</v>
      </c>
      <c r="T2663" s="75">
        <f t="shared" si="1390"/>
        <v>0</v>
      </c>
      <c r="U2663" s="75">
        <f t="shared" si="1390"/>
        <v>0</v>
      </c>
      <c r="V2663" s="75">
        <f t="shared" si="1390"/>
        <v>0</v>
      </c>
      <c r="W2663" s="75">
        <f t="shared" si="1390"/>
        <v>0</v>
      </c>
      <c r="X2663" s="75">
        <f t="shared" si="1390"/>
        <v>0</v>
      </c>
      <c r="Y2663" s="75">
        <f t="shared" si="1390"/>
        <v>0</v>
      </c>
      <c r="Z2663" s="75">
        <f t="shared" si="1390"/>
        <v>53231566353.655991</v>
      </c>
      <c r="AA2663" s="75">
        <f t="shared" si="1390"/>
        <v>78188605865.344009</v>
      </c>
      <c r="AB2663" s="76">
        <f t="shared" si="1383"/>
        <v>0.4050486729308978</v>
      </c>
      <c r="AC2663" s="77"/>
    </row>
    <row r="2664" spans="1:29" s="63" customFormat="1" ht="14.25" x14ac:dyDescent="0.2">
      <c r="A2664" s="78"/>
      <c r="B2664" s="79">
        <f>[1]consoCURRENT!E53795</f>
        <v>131420172219</v>
      </c>
      <c r="C2664" s="79">
        <f>[1]consoCURRENT!F53795</f>
        <v>0</v>
      </c>
      <c r="D2664" s="79">
        <f>[1]consoCURRENT!G53795</f>
        <v>131420172219.00003</v>
      </c>
      <c r="E2664" s="79">
        <f>[1]consoCURRENT!H53795</f>
        <v>18015877055.045998</v>
      </c>
      <c r="F2664" s="79">
        <f>[1]consoCURRENT!I53795</f>
        <v>35215689298.610001</v>
      </c>
      <c r="G2664" s="79">
        <f>[1]consoCURRENT!J53795</f>
        <v>0</v>
      </c>
      <c r="H2664" s="79">
        <f>[1]consoCURRENT!K53795</f>
        <v>0</v>
      </c>
      <c r="I2664" s="79">
        <f>[1]consoCURRENT!L53795</f>
        <v>2299251566.6899996</v>
      </c>
      <c r="J2664" s="79">
        <f>[1]consoCURRENT!M53795</f>
        <v>3965812030.4900012</v>
      </c>
      <c r="K2664" s="79">
        <f>[1]consoCURRENT!N53795</f>
        <v>0</v>
      </c>
      <c r="L2664" s="79">
        <f>[1]consoCURRENT!O53795</f>
        <v>0</v>
      </c>
      <c r="M2664" s="79">
        <f>[1]consoCURRENT!P53795</f>
        <v>6265063597.1800003</v>
      </c>
      <c r="N2664" s="79">
        <f>[1]consoCURRENT!Q53795</f>
        <v>1968485452.3399999</v>
      </c>
      <c r="O2664" s="79">
        <f>[1]consoCURRENT!R53795</f>
        <v>10010331801.346001</v>
      </c>
      <c r="P2664" s="79">
        <f>[1]consoCURRENT!S53795</f>
        <v>3737808234.6699996</v>
      </c>
      <c r="Q2664" s="79">
        <f>[1]consoCURRENT!T53795</f>
        <v>2858549597.8099995</v>
      </c>
      <c r="R2664" s="79">
        <f>[1]consoCURRENT!U53795</f>
        <v>16881188774.75</v>
      </c>
      <c r="S2664" s="79">
        <f>[1]consoCURRENT!V53795</f>
        <v>11510138895.560003</v>
      </c>
      <c r="T2664" s="79">
        <f>[1]consoCURRENT!W53795</f>
        <v>0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53231566353.655991</v>
      </c>
      <c r="AA2664" s="79">
        <f>[1]consoCURRENT!AD53795</f>
        <v>78188605865.34404</v>
      </c>
      <c r="AB2664" s="78"/>
      <c r="AC2664" s="78"/>
    </row>
    <row r="2665" spans="1:29" s="84" customFormat="1" ht="15" customHeight="1" x14ac:dyDescent="0.25">
      <c r="A2665" s="80"/>
      <c r="B2665" s="81">
        <f>B2664-B2663</f>
        <v>0</v>
      </c>
      <c r="C2665" s="81">
        <f t="shared" ref="C2665:AA2665" si="1391">C2664-C2663</f>
        <v>-7.9871824709698558E-9</v>
      </c>
      <c r="D2665" s="82">
        <f t="shared" si="1391"/>
        <v>0</v>
      </c>
      <c r="E2665" s="82">
        <f t="shared" si="1391"/>
        <v>0</v>
      </c>
      <c r="F2665" s="82">
        <f t="shared" si="1391"/>
        <v>0</v>
      </c>
      <c r="G2665" s="82">
        <f t="shared" si="1391"/>
        <v>0</v>
      </c>
      <c r="H2665" s="82">
        <f t="shared" si="1391"/>
        <v>0</v>
      </c>
      <c r="I2665" s="82">
        <f t="shared" si="1391"/>
        <v>0</v>
      </c>
      <c r="J2665" s="82">
        <f t="shared" si="1391"/>
        <v>0</v>
      </c>
      <c r="K2665" s="82">
        <f t="shared" si="1391"/>
        <v>0</v>
      </c>
      <c r="L2665" s="82">
        <f t="shared" si="1391"/>
        <v>0</v>
      </c>
      <c r="M2665" s="82">
        <f t="shared" si="1391"/>
        <v>0</v>
      </c>
      <c r="N2665" s="82">
        <f t="shared" si="1391"/>
        <v>0</v>
      </c>
      <c r="O2665" s="82">
        <f t="shared" si="1391"/>
        <v>0</v>
      </c>
      <c r="P2665" s="82">
        <f t="shared" si="1391"/>
        <v>0</v>
      </c>
      <c r="Q2665" s="82">
        <f t="shared" si="1391"/>
        <v>0</v>
      </c>
      <c r="R2665" s="82">
        <f t="shared" si="1391"/>
        <v>0</v>
      </c>
      <c r="S2665" s="82">
        <f t="shared" si="1391"/>
        <v>0</v>
      </c>
      <c r="T2665" s="82">
        <f t="shared" si="1391"/>
        <v>0</v>
      </c>
      <c r="U2665" s="82">
        <f t="shared" si="1391"/>
        <v>0</v>
      </c>
      <c r="V2665" s="82">
        <f t="shared" si="1391"/>
        <v>0</v>
      </c>
      <c r="W2665" s="82">
        <f t="shared" si="1391"/>
        <v>0</v>
      </c>
      <c r="X2665" s="82">
        <f t="shared" si="1391"/>
        <v>0</v>
      </c>
      <c r="Y2665" s="82">
        <f t="shared" si="1391"/>
        <v>0</v>
      </c>
      <c r="Z2665" s="82">
        <f t="shared" si="1391"/>
        <v>0</v>
      </c>
      <c r="AA2665" s="82">
        <f t="shared" si="1391"/>
        <v>0</v>
      </c>
      <c r="AB2665" s="83"/>
    </row>
    <row r="2666" spans="1:29" ht="36.6" customHeight="1" x14ac:dyDescent="0.25">
      <c r="A2666" s="85" t="s">
        <v>141</v>
      </c>
      <c r="Z2666" s="86">
        <v>53231566353.655991</v>
      </c>
      <c r="AA2666" s="87"/>
    </row>
    <row r="2667" spans="1:29" ht="15" customHeight="1" x14ac:dyDescent="0.25">
      <c r="A2667" s="88"/>
      <c r="Z2667" s="2"/>
      <c r="AA2667" s="87"/>
    </row>
    <row r="2668" spans="1:29" ht="15" customHeight="1" x14ac:dyDescent="0.25">
      <c r="A2668" s="85" t="s">
        <v>142</v>
      </c>
      <c r="Z2668" s="2"/>
    </row>
    <row r="2669" spans="1:29" ht="15" customHeight="1" x14ac:dyDescent="0.2">
      <c r="Z2669" s="79"/>
      <c r="AA2669" s="78" t="s">
        <v>143</v>
      </c>
      <c r="AB2669" s="78"/>
    </row>
    <row r="2670" spans="1:29" ht="15" customHeight="1" x14ac:dyDescent="0.2">
      <c r="A2670" s="89" t="s">
        <v>144</v>
      </c>
      <c r="B2670" s="90">
        <f>'[1]2017 allotment-adjust'!E73</f>
        <v>0</v>
      </c>
      <c r="C2670" s="90">
        <f>'[1]2017 allotment-adjust'!F73</f>
        <v>0</v>
      </c>
      <c r="D2670" s="90">
        <f>-'[1]2017 allotment-adjust'!G73</f>
        <v>9390177</v>
      </c>
      <c r="Z2670" s="79"/>
      <c r="AA2670" s="91">
        <f>D2670</f>
        <v>9390177</v>
      </c>
      <c r="AB2670" s="78"/>
    </row>
    <row r="2671" spans="1:29" ht="15" customHeight="1" x14ac:dyDescent="0.2">
      <c r="A2671" s="89" t="s">
        <v>145</v>
      </c>
      <c r="B2671" s="90">
        <f>'[1]2017 allotment-adjust'!E74</f>
        <v>0</v>
      </c>
      <c r="C2671" s="90">
        <f>'[1]2017 allotment-adjust'!F74</f>
        <v>-2000000</v>
      </c>
      <c r="D2671" s="90">
        <f>-'[1]2017 allotment-adjust'!G74</f>
        <v>2000000</v>
      </c>
      <c r="Z2671" s="79"/>
      <c r="AA2671" s="91">
        <f t="shared" ref="AA2671:AA2677" si="1392">D2671</f>
        <v>2000000</v>
      </c>
      <c r="AB2671" s="78"/>
    </row>
    <row r="2672" spans="1:29" ht="15.6" customHeight="1" x14ac:dyDescent="0.2">
      <c r="A2672" s="89" t="s">
        <v>146</v>
      </c>
      <c r="B2672" s="90">
        <f>'[1]2017 allotment-adjust'!E75</f>
        <v>0</v>
      </c>
      <c r="C2672" s="90">
        <f>'[1]2017 allotment-adjust'!F75</f>
        <v>0</v>
      </c>
      <c r="D2672" s="90">
        <f>-'[1]2017 allotment-adjust'!G75</f>
        <v>50000000</v>
      </c>
      <c r="Z2672" s="79"/>
      <c r="AA2672" s="91">
        <f t="shared" si="1392"/>
        <v>50000000</v>
      </c>
      <c r="AB2672" s="78"/>
    </row>
    <row r="2673" spans="1:28" ht="15" customHeight="1" x14ac:dyDescent="0.2">
      <c r="A2673" s="89" t="s">
        <v>147</v>
      </c>
      <c r="B2673" s="90">
        <f>'[1]2017 allotment-adjust'!E76</f>
        <v>0</v>
      </c>
      <c r="C2673" s="90">
        <f>'[1]2017 allotment-adjust'!F76</f>
        <v>0</v>
      </c>
      <c r="D2673" s="90">
        <f>-'[1]2017 allotment-adjust'!G76</f>
        <v>537045617</v>
      </c>
      <c r="Z2673" s="79"/>
      <c r="AA2673" s="91">
        <f t="shared" si="1392"/>
        <v>537045617</v>
      </c>
      <c r="AB2673" s="78"/>
    </row>
    <row r="2674" spans="1:28" ht="15" customHeight="1" x14ac:dyDescent="0.2">
      <c r="A2674" s="89" t="s">
        <v>148</v>
      </c>
      <c r="B2674" s="90">
        <f>'[1]2017 allotment-adjust'!E77</f>
        <v>0</v>
      </c>
      <c r="C2674" s="90">
        <f>'[1]2017 allotment-adjust'!F77</f>
        <v>0</v>
      </c>
      <c r="D2674" s="90">
        <f>-'[1]2017 allotment-adjust'!G77</f>
        <v>655552000</v>
      </c>
      <c r="Z2674" s="79"/>
      <c r="AA2674" s="91">
        <f t="shared" si="1392"/>
        <v>655552000</v>
      </c>
      <c r="AB2674" s="78"/>
    </row>
    <row r="2675" spans="1:28" ht="15" customHeight="1" x14ac:dyDescent="0.2">
      <c r="A2675" s="89" t="s">
        <v>149</v>
      </c>
      <c r="B2675" s="90"/>
      <c r="C2675" s="90"/>
      <c r="D2675" s="90">
        <f>-'[1]2017 allotment-adjust'!G78</f>
        <v>268958112</v>
      </c>
      <c r="Z2675" s="79"/>
      <c r="AA2675" s="91">
        <f t="shared" si="1392"/>
        <v>268958112</v>
      </c>
      <c r="AB2675" s="78"/>
    </row>
    <row r="2676" spans="1:28" ht="15" customHeight="1" x14ac:dyDescent="0.2">
      <c r="A2676" s="89" t="s">
        <v>150</v>
      </c>
      <c r="B2676" s="90"/>
      <c r="C2676" s="90"/>
      <c r="D2676" s="90">
        <f>-'[1]2017 allotment-adjust'!G79</f>
        <v>2252734000</v>
      </c>
      <c r="Z2676" s="79">
        <f>D2676-Z2680</f>
        <v>1696291000</v>
      </c>
      <c r="AA2676" s="91">
        <f>Z2676</f>
        <v>1696291000</v>
      </c>
      <c r="AB2676" s="78"/>
    </row>
    <row r="2677" spans="1:28" ht="15" customHeight="1" x14ac:dyDescent="0.2">
      <c r="A2677" s="89" t="s">
        <v>151</v>
      </c>
      <c r="B2677" s="90"/>
      <c r="C2677" s="90"/>
      <c r="D2677" s="90">
        <f>-'[1]2017 allotment-adjust'!G80</f>
        <v>10600000</v>
      </c>
      <c r="Z2677" s="79"/>
      <c r="AA2677" s="91">
        <f t="shared" si="1392"/>
        <v>10600000</v>
      </c>
      <c r="AB2677" s="78"/>
    </row>
    <row r="2678" spans="1:28" ht="15" hidden="1" customHeight="1" x14ac:dyDescent="0.25">
      <c r="A2678" s="88"/>
      <c r="B2678" s="90"/>
      <c r="C2678" s="90"/>
      <c r="D2678" s="90"/>
      <c r="Z2678" s="79"/>
      <c r="AA2678" s="79"/>
      <c r="AB2678" s="78"/>
    </row>
    <row r="2679" spans="1:28" ht="15" hidden="1" customHeight="1" x14ac:dyDescent="0.25">
      <c r="A2679" s="88"/>
      <c r="B2679" s="90"/>
      <c r="C2679" s="90"/>
      <c r="D2679" s="90"/>
      <c r="Z2679" s="79"/>
      <c r="AA2679" s="79"/>
      <c r="AB2679" s="78"/>
    </row>
    <row r="2680" spans="1:28" s="95" customFormat="1" ht="27" customHeight="1" thickBot="1" x14ac:dyDescent="0.3">
      <c r="A2680" s="92" t="s">
        <v>152</v>
      </c>
      <c r="B2680" s="93">
        <f t="shared" ref="B2680:C2680" si="1393">SUM(B2670:B2679)</f>
        <v>0</v>
      </c>
      <c r="C2680" s="93">
        <f t="shared" si="1393"/>
        <v>-2000000</v>
      </c>
      <c r="D2680" s="93">
        <f>SUM(D2670:D2679)</f>
        <v>3786279906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4"/>
      <c r="Z2680" s="81">
        <f>'[1]FAR No.1 -SUM'!W913</f>
        <v>556443000</v>
      </c>
      <c r="AA2680" s="81">
        <f>D2680-Z2680</f>
        <v>3229836906</v>
      </c>
      <c r="AB2680" s="96"/>
    </row>
    <row r="2681" spans="1:28" s="100" customFormat="1" ht="15" customHeight="1" thickTop="1" x14ac:dyDescent="0.25">
      <c r="A2681" s="88"/>
      <c r="B2681" s="97"/>
      <c r="C2681" s="97"/>
      <c r="D2681" s="97"/>
      <c r="E2681" s="98"/>
      <c r="F2681" s="98"/>
      <c r="G2681" s="98"/>
      <c r="H2681" s="98"/>
      <c r="I2681" s="98"/>
      <c r="J2681" s="98"/>
      <c r="K2681" s="98"/>
      <c r="L2681" s="98"/>
      <c r="M2681" s="98"/>
      <c r="N2681" s="98"/>
      <c r="O2681" s="98"/>
      <c r="P2681" s="98"/>
      <c r="Q2681" s="98"/>
      <c r="R2681" s="98"/>
      <c r="S2681" s="98"/>
      <c r="T2681" s="98"/>
      <c r="U2681" s="99"/>
      <c r="Z2681" s="98"/>
      <c r="AA2681" s="98"/>
    </row>
    <row r="2682" spans="1:28" s="100" customFormat="1" ht="15" customHeight="1" x14ac:dyDescent="0.25">
      <c r="A2682" s="88"/>
      <c r="B2682" s="97"/>
      <c r="C2682" s="97"/>
      <c r="D2682" s="97"/>
      <c r="E2682" s="98"/>
      <c r="F2682" s="98"/>
      <c r="G2682" s="98"/>
      <c r="H2682" s="98"/>
      <c r="I2682" s="98"/>
      <c r="J2682" s="98"/>
      <c r="K2682" s="98"/>
      <c r="L2682" s="98"/>
      <c r="M2682" s="98"/>
      <c r="N2682" s="98"/>
      <c r="O2682" s="98"/>
      <c r="P2682" s="98"/>
      <c r="Q2682" s="98"/>
      <c r="R2682" s="98"/>
      <c r="S2682" s="98"/>
      <c r="T2682" s="98"/>
      <c r="U2682" s="99"/>
      <c r="Z2682" s="98"/>
      <c r="AA2682" s="98"/>
    </row>
    <row r="2683" spans="1:28" ht="20.45" customHeight="1" x14ac:dyDescent="0.25">
      <c r="A2683" s="85" t="s">
        <v>153</v>
      </c>
      <c r="Z2683" s="2"/>
      <c r="AA2683" s="87"/>
    </row>
    <row r="2684" spans="1:28" ht="15" customHeight="1" x14ac:dyDescent="0.25">
      <c r="A2684" s="88"/>
      <c r="Z2684" s="2"/>
      <c r="AA2684" s="101"/>
    </row>
    <row r="2685" spans="1:28" ht="21" customHeight="1" x14ac:dyDescent="0.25">
      <c r="A2685" s="88" t="s">
        <v>154</v>
      </c>
      <c r="B2685" s="90"/>
      <c r="C2685" s="90"/>
      <c r="D2685" s="90">
        <v>439554000</v>
      </c>
      <c r="Z2685" s="2"/>
      <c r="AA2685" s="100"/>
    </row>
    <row r="2686" spans="1:28" ht="19.5" customHeight="1" x14ac:dyDescent="0.25">
      <c r="A2686" s="88" t="s">
        <v>155</v>
      </c>
      <c r="B2686" s="90"/>
      <c r="C2686" s="90"/>
      <c r="D2686" s="90">
        <v>181871156</v>
      </c>
      <c r="Z2686" s="2"/>
      <c r="AA2686" s="100"/>
    </row>
    <row r="2687" spans="1:28" ht="18.95" customHeight="1" x14ac:dyDescent="0.25">
      <c r="A2687" s="88" t="s">
        <v>156</v>
      </c>
      <c r="B2687" s="90">
        <v>223437000</v>
      </c>
      <c r="C2687" s="90"/>
      <c r="D2687" s="90">
        <v>965062000</v>
      </c>
      <c r="Z2687" s="2"/>
      <c r="AA2687" s="102"/>
    </row>
    <row r="2688" spans="1:28" ht="22.5" customHeight="1" x14ac:dyDescent="0.25">
      <c r="A2688" s="88" t="s">
        <v>157</v>
      </c>
      <c r="B2688" s="90">
        <v>646000</v>
      </c>
      <c r="C2688" s="90"/>
      <c r="D2688" s="90">
        <v>25600000</v>
      </c>
      <c r="Z2688" s="2"/>
      <c r="AA2688" s="102"/>
    </row>
    <row r="2689" spans="1:27" ht="23.1" customHeight="1" x14ac:dyDescent="0.25">
      <c r="A2689" s="88" t="s">
        <v>158</v>
      </c>
      <c r="B2689" s="90">
        <v>832731000</v>
      </c>
      <c r="C2689" s="90"/>
      <c r="D2689" s="90">
        <v>729000</v>
      </c>
      <c r="Z2689" s="2"/>
      <c r="AA2689" s="100"/>
    </row>
    <row r="2690" spans="1:27" ht="27" hidden="1" customHeight="1" x14ac:dyDescent="0.25">
      <c r="A2690" s="88" t="s">
        <v>159</v>
      </c>
      <c r="B2690" s="90">
        <f t="shared" ref="B2690" si="1394">118198000+77824000</f>
        <v>196022000</v>
      </c>
      <c r="C2690" s="90"/>
      <c r="D2690" s="90"/>
      <c r="Z2690" s="2"/>
      <c r="AA2690" s="100"/>
    </row>
    <row r="2691" spans="1:27" ht="24.95" hidden="1" customHeight="1" x14ac:dyDescent="0.25">
      <c r="A2691" s="88" t="s">
        <v>160</v>
      </c>
      <c r="B2691" s="90">
        <v>264813000</v>
      </c>
      <c r="C2691" s="90"/>
      <c r="D2691" s="90"/>
      <c r="Z2691" s="2"/>
      <c r="AA2691" s="100"/>
    </row>
    <row r="2692" spans="1:27" s="95" customFormat="1" ht="28.5" customHeight="1" thickBot="1" x14ac:dyDescent="0.3">
      <c r="A2692" s="92" t="s">
        <v>152</v>
      </c>
      <c r="B2692" s="93">
        <f t="shared" ref="B2692" si="1395">SUM(B2685:B2691)</f>
        <v>1517649000</v>
      </c>
      <c r="C2692" s="93"/>
      <c r="D2692" s="93">
        <f>SUM(D2685:D2691)</f>
        <v>1612816156</v>
      </c>
      <c r="E2692" s="82"/>
      <c r="F2692" s="82"/>
      <c r="G2692" s="82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94"/>
      <c r="Z2692" s="82"/>
      <c r="AA2692" s="82"/>
    </row>
    <row r="2693" spans="1:27" s="100" customFormat="1" ht="15" customHeight="1" thickTop="1" x14ac:dyDescent="0.25">
      <c r="A2693" s="88"/>
      <c r="B2693" s="97"/>
      <c r="C2693" s="97"/>
      <c r="D2693" s="97"/>
      <c r="E2693" s="98"/>
      <c r="F2693" s="98"/>
      <c r="G2693" s="98"/>
      <c r="H2693" s="98"/>
      <c r="I2693" s="98"/>
      <c r="J2693" s="98"/>
      <c r="K2693" s="98"/>
      <c r="L2693" s="98"/>
      <c r="M2693" s="98"/>
      <c r="N2693" s="98"/>
      <c r="O2693" s="98"/>
      <c r="P2693" s="98"/>
      <c r="Q2693" s="98"/>
      <c r="R2693" s="98"/>
      <c r="S2693" s="98"/>
      <c r="T2693" s="98"/>
      <c r="U2693" s="99"/>
      <c r="Z2693" s="103">
        <f>D2074</f>
        <v>130622749938</v>
      </c>
      <c r="AA2693" s="102"/>
    </row>
    <row r="2694" spans="1:27" s="100" customFormat="1" ht="15" customHeight="1" x14ac:dyDescent="0.25">
      <c r="A2694" s="88"/>
      <c r="B2694" s="97"/>
      <c r="C2694" s="97"/>
      <c r="D2694" s="97"/>
      <c r="E2694" s="98"/>
      <c r="F2694" s="98"/>
      <c r="G2694" s="98"/>
      <c r="H2694" s="98"/>
      <c r="I2694" s="98"/>
      <c r="J2694" s="98"/>
      <c r="K2694" s="98"/>
      <c r="L2694" s="98"/>
      <c r="M2694" s="98"/>
      <c r="N2694" s="98"/>
      <c r="O2694" s="98"/>
      <c r="P2694" s="98"/>
      <c r="Q2694" s="98"/>
      <c r="R2694" s="98"/>
      <c r="S2694" s="98"/>
      <c r="T2694" s="98"/>
      <c r="U2694" s="99"/>
      <c r="Z2694" s="103">
        <f>'[1]2017 allotment-adjust'!G83</f>
        <v>130622749938</v>
      </c>
    </row>
    <row r="2695" spans="1:27" s="100" customFormat="1" ht="15" hidden="1" customHeight="1" x14ac:dyDescent="0.25">
      <c r="A2695" s="85" t="s">
        <v>161</v>
      </c>
      <c r="B2695" s="97"/>
      <c r="C2695" s="97"/>
      <c r="D2695" s="97"/>
      <c r="E2695" s="98"/>
      <c r="F2695" s="98"/>
      <c r="G2695" s="98"/>
      <c r="H2695" s="98"/>
      <c r="I2695" s="98"/>
      <c r="J2695" s="98"/>
      <c r="K2695" s="98"/>
      <c r="L2695" s="98"/>
      <c r="M2695" s="98"/>
      <c r="N2695" s="98"/>
      <c r="O2695" s="98"/>
      <c r="P2695" s="98"/>
      <c r="Q2695" s="98"/>
      <c r="R2695" s="98"/>
      <c r="S2695" s="98"/>
      <c r="T2695" s="98"/>
      <c r="U2695" s="99"/>
      <c r="Z2695" s="103"/>
    </row>
    <row r="2696" spans="1:27" s="100" customFormat="1" ht="15" hidden="1" customHeight="1" x14ac:dyDescent="0.25">
      <c r="A2696" s="85"/>
      <c r="B2696" s="97"/>
      <c r="C2696" s="97"/>
      <c r="D2696" s="97"/>
      <c r="E2696" s="98"/>
      <c r="F2696" s="98"/>
      <c r="G2696" s="98"/>
      <c r="H2696" s="98"/>
      <c r="I2696" s="98"/>
      <c r="J2696" s="98"/>
      <c r="K2696" s="98"/>
      <c r="L2696" s="98"/>
      <c r="M2696" s="98"/>
      <c r="N2696" s="98"/>
      <c r="O2696" s="98"/>
      <c r="P2696" s="98"/>
      <c r="Q2696" s="98"/>
      <c r="R2696" s="98"/>
      <c r="S2696" s="98"/>
      <c r="T2696" s="98"/>
      <c r="U2696" s="99"/>
      <c r="Z2696" s="103"/>
    </row>
    <row r="2697" spans="1:27" s="100" customFormat="1" ht="15" hidden="1" customHeight="1" x14ac:dyDescent="0.25">
      <c r="A2697" s="88" t="s">
        <v>162</v>
      </c>
      <c r="B2697" s="97">
        <v>-3526590965</v>
      </c>
      <c r="C2697" s="97"/>
      <c r="D2697" s="97"/>
      <c r="E2697" s="98"/>
      <c r="F2697" s="98"/>
      <c r="G2697" s="98"/>
      <c r="H2697" s="98"/>
      <c r="I2697" s="98"/>
      <c r="J2697" s="98"/>
      <c r="K2697" s="98"/>
      <c r="L2697" s="98"/>
      <c r="M2697" s="98"/>
      <c r="N2697" s="98"/>
      <c r="O2697" s="98"/>
      <c r="P2697" s="98"/>
      <c r="Q2697" s="98"/>
      <c r="R2697" s="98"/>
      <c r="S2697" s="98"/>
      <c r="T2697" s="98"/>
      <c r="U2697" s="99"/>
      <c r="Z2697" s="103"/>
    </row>
    <row r="2698" spans="1:27" s="100" customFormat="1" ht="15" hidden="1" customHeight="1" x14ac:dyDescent="0.25">
      <c r="A2698" s="88" t="s">
        <v>163</v>
      </c>
      <c r="B2698" s="97">
        <v>3526590965</v>
      </c>
      <c r="C2698" s="97"/>
      <c r="D2698" s="97"/>
      <c r="E2698" s="98"/>
      <c r="F2698" s="98"/>
      <c r="G2698" s="98"/>
      <c r="H2698" s="98"/>
      <c r="I2698" s="98"/>
      <c r="J2698" s="98"/>
      <c r="K2698" s="98"/>
      <c r="L2698" s="98"/>
      <c r="M2698" s="98"/>
      <c r="N2698" s="98"/>
      <c r="O2698" s="98"/>
      <c r="P2698" s="98"/>
      <c r="Q2698" s="98"/>
      <c r="R2698" s="98"/>
      <c r="S2698" s="98"/>
      <c r="T2698" s="98"/>
      <c r="U2698" s="99"/>
      <c r="Z2698" s="103"/>
    </row>
    <row r="2699" spans="1:27" s="100" customFormat="1" ht="15" hidden="1" customHeight="1" x14ac:dyDescent="0.25">
      <c r="A2699" s="85"/>
      <c r="B2699" s="97"/>
      <c r="C2699" s="97"/>
      <c r="D2699" s="97"/>
      <c r="E2699" s="98"/>
      <c r="F2699" s="98"/>
      <c r="G2699" s="98"/>
      <c r="H2699" s="98"/>
      <c r="I2699" s="98"/>
      <c r="J2699" s="98"/>
      <c r="K2699" s="98"/>
      <c r="L2699" s="98"/>
      <c r="M2699" s="98"/>
      <c r="N2699" s="98"/>
      <c r="O2699" s="98"/>
      <c r="P2699" s="98"/>
      <c r="Q2699" s="98"/>
      <c r="R2699" s="98"/>
      <c r="S2699" s="98"/>
      <c r="T2699" s="98"/>
      <c r="U2699" s="99"/>
      <c r="Z2699" s="103"/>
    </row>
    <row r="2700" spans="1:27" s="100" customFormat="1" ht="15" hidden="1" customHeight="1" x14ac:dyDescent="0.25">
      <c r="A2700" s="85"/>
      <c r="B2700" s="97"/>
      <c r="C2700" s="97"/>
      <c r="D2700" s="97"/>
      <c r="E2700" s="98"/>
      <c r="F2700" s="98"/>
      <c r="G2700" s="98"/>
      <c r="H2700" s="98"/>
      <c r="I2700" s="98"/>
      <c r="J2700" s="98"/>
      <c r="K2700" s="98"/>
      <c r="L2700" s="98"/>
      <c r="M2700" s="98"/>
      <c r="N2700" s="98"/>
      <c r="O2700" s="98"/>
      <c r="P2700" s="98"/>
      <c r="Q2700" s="98"/>
      <c r="R2700" s="98"/>
      <c r="S2700" s="98"/>
      <c r="T2700" s="98"/>
      <c r="U2700" s="99"/>
      <c r="Z2700" s="103"/>
    </row>
    <row r="2701" spans="1:27" s="100" customFormat="1" ht="15" hidden="1" customHeight="1" x14ac:dyDescent="0.25">
      <c r="A2701" s="88"/>
      <c r="B2701" s="97"/>
      <c r="C2701" s="97"/>
      <c r="D2701" s="97"/>
      <c r="E2701" s="98"/>
      <c r="F2701" s="98"/>
      <c r="G2701" s="98"/>
      <c r="H2701" s="98"/>
      <c r="I2701" s="98"/>
      <c r="J2701" s="98"/>
      <c r="K2701" s="98"/>
      <c r="L2701" s="98"/>
      <c r="M2701" s="98"/>
      <c r="N2701" s="98"/>
      <c r="O2701" s="98"/>
      <c r="P2701" s="98"/>
      <c r="Q2701" s="98"/>
      <c r="R2701" s="98"/>
      <c r="S2701" s="98"/>
      <c r="T2701" s="98"/>
      <c r="U2701" s="99"/>
      <c r="Z2701" s="103"/>
    </row>
    <row r="2702" spans="1:27" s="100" customFormat="1" ht="15" hidden="1" customHeight="1" x14ac:dyDescent="0.25">
      <c r="A2702" s="85" t="s">
        <v>164</v>
      </c>
      <c r="B2702" s="97"/>
      <c r="C2702" s="97"/>
      <c r="D2702" s="97"/>
      <c r="E2702" s="98"/>
      <c r="F2702" s="98"/>
      <c r="G2702" s="98"/>
      <c r="H2702" s="98"/>
      <c r="I2702" s="98"/>
      <c r="J2702" s="98"/>
      <c r="K2702" s="98"/>
      <c r="L2702" s="98"/>
      <c r="M2702" s="98"/>
      <c r="N2702" s="98"/>
      <c r="O2702" s="98"/>
      <c r="P2702" s="98"/>
      <c r="Q2702" s="98"/>
      <c r="R2702" s="98"/>
      <c r="S2702" s="98"/>
      <c r="T2702" s="98"/>
      <c r="U2702" s="99"/>
      <c r="Z2702" s="103"/>
    </row>
    <row r="2703" spans="1:27" s="100" customFormat="1" ht="15" hidden="1" customHeight="1" x14ac:dyDescent="0.25">
      <c r="A2703" s="88"/>
      <c r="B2703" s="97"/>
      <c r="C2703" s="97"/>
      <c r="D2703" s="97"/>
      <c r="E2703" s="98"/>
      <c r="F2703" s="98"/>
      <c r="G2703" s="98"/>
      <c r="H2703" s="98"/>
      <c r="I2703" s="98"/>
      <c r="J2703" s="98"/>
      <c r="K2703" s="98"/>
      <c r="L2703" s="98"/>
      <c r="M2703" s="98"/>
      <c r="N2703" s="98"/>
      <c r="O2703" s="98"/>
      <c r="P2703" s="98"/>
      <c r="Q2703" s="98"/>
      <c r="R2703" s="98"/>
      <c r="S2703" s="98"/>
      <c r="T2703" s="98"/>
      <c r="U2703" s="99"/>
      <c r="Z2703" s="103"/>
    </row>
    <row r="2704" spans="1:27" ht="15" hidden="1" customHeight="1" x14ac:dyDescent="0.25">
      <c r="A2704" s="88" t="s">
        <v>165</v>
      </c>
      <c r="B2704" s="90"/>
      <c r="C2704" s="90"/>
      <c r="D2704" s="90"/>
      <c r="Z2704" s="79"/>
    </row>
    <row r="2705" spans="1:29" ht="15" hidden="1" customHeight="1" x14ac:dyDescent="0.25">
      <c r="A2705" s="88" t="s">
        <v>166</v>
      </c>
      <c r="B2705" s="90"/>
      <c r="C2705" s="90"/>
      <c r="D2705" s="90"/>
      <c r="Z2705" s="79"/>
    </row>
    <row r="2706" spans="1:29" s="100" customFormat="1" ht="15" hidden="1" customHeight="1" x14ac:dyDescent="0.3">
      <c r="A2706" s="104" t="s">
        <v>152</v>
      </c>
      <c r="B2706" s="105">
        <f t="shared" ref="B2706:C2706" si="1396">B2705+B2704</f>
        <v>0</v>
      </c>
      <c r="C2706" s="105">
        <f t="shared" si="1396"/>
        <v>0</v>
      </c>
      <c r="D2706" s="105">
        <f>D2705+D2704</f>
        <v>0</v>
      </c>
      <c r="E2706" s="98"/>
      <c r="F2706" s="98"/>
      <c r="G2706" s="98"/>
      <c r="H2706" s="98"/>
      <c r="I2706" s="98"/>
      <c r="J2706" s="98"/>
      <c r="K2706" s="98"/>
      <c r="L2706" s="98"/>
      <c r="M2706" s="98"/>
      <c r="N2706" s="98"/>
      <c r="O2706" s="98"/>
      <c r="P2706" s="98"/>
      <c r="Q2706" s="98"/>
      <c r="R2706" s="98"/>
      <c r="S2706" s="98"/>
      <c r="T2706" s="98"/>
      <c r="U2706" s="99"/>
      <c r="Z2706" s="103"/>
    </row>
    <row r="2707" spans="1:29" s="100" customFormat="1" ht="15" hidden="1" customHeight="1" x14ac:dyDescent="0.25">
      <c r="A2707" s="88"/>
      <c r="B2707" s="97"/>
      <c r="C2707" s="97"/>
      <c r="D2707" s="97"/>
      <c r="E2707" s="98"/>
      <c r="F2707" s="98"/>
      <c r="G2707" s="98"/>
      <c r="H2707" s="98"/>
      <c r="I2707" s="98"/>
      <c r="J2707" s="98"/>
      <c r="K2707" s="98"/>
      <c r="L2707" s="98"/>
      <c r="M2707" s="98"/>
      <c r="N2707" s="98"/>
      <c r="O2707" s="98"/>
      <c r="P2707" s="98"/>
      <c r="Q2707" s="98"/>
      <c r="R2707" s="98"/>
      <c r="S2707" s="98"/>
      <c r="T2707" s="98"/>
      <c r="U2707" s="99"/>
      <c r="Z2707" s="103"/>
    </row>
    <row r="2708" spans="1:29" s="100" customFormat="1" ht="15" hidden="1" customHeight="1" x14ac:dyDescent="0.25">
      <c r="A2708" s="85" t="s">
        <v>167</v>
      </c>
      <c r="B2708" s="97"/>
      <c r="C2708" s="97"/>
      <c r="D2708" s="97"/>
      <c r="E2708" s="98"/>
      <c r="F2708" s="98"/>
      <c r="G2708" s="98"/>
      <c r="H2708" s="98"/>
      <c r="I2708" s="98"/>
      <c r="J2708" s="98"/>
      <c r="K2708" s="98"/>
      <c r="L2708" s="98"/>
      <c r="M2708" s="98"/>
      <c r="N2708" s="98"/>
      <c r="O2708" s="98"/>
      <c r="P2708" s="98"/>
      <c r="Q2708" s="98"/>
      <c r="R2708" s="98"/>
      <c r="S2708" s="98"/>
      <c r="T2708" s="98"/>
      <c r="U2708" s="99"/>
      <c r="Z2708" s="103"/>
    </row>
    <row r="2709" spans="1:29" s="100" customFormat="1" ht="15" hidden="1" customHeight="1" x14ac:dyDescent="0.25">
      <c r="A2709" s="88"/>
      <c r="B2709" s="97"/>
      <c r="C2709" s="97"/>
      <c r="D2709" s="97"/>
      <c r="E2709" s="98"/>
      <c r="F2709" s="98"/>
      <c r="G2709" s="98"/>
      <c r="H2709" s="98"/>
      <c r="I2709" s="98"/>
      <c r="J2709" s="98"/>
      <c r="K2709" s="98"/>
      <c r="L2709" s="98"/>
      <c r="M2709" s="98"/>
      <c r="N2709" s="98"/>
      <c r="O2709" s="98"/>
      <c r="P2709" s="98"/>
      <c r="Q2709" s="98"/>
      <c r="R2709" s="98"/>
      <c r="S2709" s="98"/>
      <c r="T2709" s="98"/>
      <c r="U2709" s="99"/>
      <c r="Z2709" s="103"/>
    </row>
    <row r="2710" spans="1:29" s="100" customFormat="1" ht="15" hidden="1" customHeight="1" x14ac:dyDescent="0.25">
      <c r="A2710" s="88" t="s">
        <v>168</v>
      </c>
      <c r="B2710" s="97"/>
      <c r="C2710" s="97"/>
      <c r="D2710" s="97"/>
      <c r="E2710" s="98"/>
      <c r="F2710" s="98"/>
      <c r="G2710" s="98"/>
      <c r="H2710" s="98"/>
      <c r="I2710" s="98"/>
      <c r="J2710" s="98"/>
      <c r="K2710" s="98"/>
      <c r="L2710" s="98"/>
      <c r="M2710" s="98"/>
      <c r="N2710" s="98"/>
      <c r="O2710" s="98"/>
      <c r="P2710" s="98"/>
      <c r="Q2710" s="98"/>
      <c r="R2710" s="98"/>
      <c r="S2710" s="98"/>
      <c r="T2710" s="98"/>
      <c r="U2710" s="99"/>
      <c r="Z2710" s="103"/>
    </row>
    <row r="2711" spans="1:29" s="100" customFormat="1" ht="15" hidden="1" customHeight="1" x14ac:dyDescent="0.25">
      <c r="A2711" s="88"/>
      <c r="B2711" s="97"/>
      <c r="C2711" s="97"/>
      <c r="D2711" s="97"/>
      <c r="E2711" s="98"/>
      <c r="F2711" s="98"/>
      <c r="G2711" s="98"/>
      <c r="H2711" s="98"/>
      <c r="I2711" s="98"/>
      <c r="J2711" s="98"/>
      <c r="K2711" s="98"/>
      <c r="L2711" s="98"/>
      <c r="M2711" s="98"/>
      <c r="N2711" s="98"/>
      <c r="O2711" s="98"/>
      <c r="P2711" s="98"/>
      <c r="Q2711" s="98"/>
      <c r="R2711" s="98"/>
      <c r="S2711" s="98"/>
      <c r="T2711" s="98"/>
      <c r="U2711" s="99"/>
      <c r="Z2711" s="103"/>
    </row>
    <row r="2712" spans="1:29" s="100" customFormat="1" ht="15" hidden="1" customHeight="1" x14ac:dyDescent="0.25">
      <c r="A2712" s="88"/>
      <c r="B2712" s="97"/>
      <c r="C2712" s="97"/>
      <c r="D2712" s="97"/>
      <c r="E2712" s="98"/>
      <c r="F2712" s="98"/>
      <c r="G2712" s="98"/>
      <c r="H2712" s="98"/>
      <c r="I2712" s="98"/>
      <c r="J2712" s="98"/>
      <c r="K2712" s="98"/>
      <c r="L2712" s="98"/>
      <c r="M2712" s="98"/>
      <c r="N2712" s="98"/>
      <c r="O2712" s="98"/>
      <c r="P2712" s="98"/>
      <c r="Q2712" s="98"/>
      <c r="R2712" s="98"/>
      <c r="S2712" s="98"/>
      <c r="T2712" s="98"/>
      <c r="U2712" s="99"/>
      <c r="Z2712" s="103"/>
    </row>
    <row r="2713" spans="1:29" s="83" customFormat="1" ht="33.6" customHeight="1" x14ac:dyDescent="0.25">
      <c r="A2713" s="106" t="s">
        <v>169</v>
      </c>
      <c r="B2713" s="82" t="s">
        <v>170</v>
      </c>
      <c r="C2713" s="82"/>
      <c r="D2713" s="82" t="s">
        <v>170</v>
      </c>
      <c r="E2713" s="107"/>
      <c r="F2713" s="107"/>
      <c r="G2713" s="107"/>
      <c r="H2713" s="107"/>
      <c r="I2713" s="107"/>
      <c r="J2713" s="107"/>
      <c r="K2713" s="107"/>
      <c r="L2713" s="107"/>
      <c r="M2713" s="107"/>
      <c r="N2713" s="107"/>
      <c r="O2713" s="107"/>
      <c r="P2713" s="107"/>
      <c r="Q2713" s="107"/>
      <c r="R2713" s="107"/>
      <c r="S2713" s="107"/>
      <c r="T2713" s="107"/>
      <c r="U2713" s="108"/>
      <c r="Z2713" s="84"/>
      <c r="AA2713" s="82" t="s">
        <v>171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09"/>
      <c r="AB2714" s="110"/>
      <c r="AC2714" s="110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09"/>
      <c r="AB2715" s="110"/>
      <c r="AC2715" s="110"/>
    </row>
    <row r="2716" spans="1:29" ht="15" customHeight="1" x14ac:dyDescent="0.2">
      <c r="AA2716" s="110"/>
      <c r="AB2716" s="110"/>
      <c r="AC2716" s="110"/>
    </row>
    <row r="2717" spans="1:29" s="95" customFormat="1" ht="15" customHeight="1" x14ac:dyDescent="0.25">
      <c r="A2717" s="10" t="s">
        <v>172</v>
      </c>
      <c r="B2717" s="10"/>
      <c r="C2717" s="10"/>
      <c r="D2717" s="111" t="s">
        <v>173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1"/>
      <c r="V2717" s="111"/>
      <c r="W2717" s="111"/>
      <c r="X2717" s="111"/>
      <c r="Y2717" s="111"/>
      <c r="Z2717" s="111"/>
      <c r="AA2717" s="1" t="s">
        <v>174</v>
      </c>
      <c r="AB2717" s="1"/>
      <c r="AC2717" s="1"/>
    </row>
    <row r="2718" spans="1:29" s="95" customFormat="1" ht="15" customHeight="1" x14ac:dyDescent="0.25">
      <c r="A2718" s="10" t="s">
        <v>175</v>
      </c>
      <c r="B2718" s="10"/>
      <c r="C2718" s="10"/>
      <c r="D2718" s="111" t="s">
        <v>176</v>
      </c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1"/>
      <c r="V2718" s="111"/>
      <c r="W2718" s="111"/>
      <c r="X2718" s="111"/>
      <c r="Y2718" s="111"/>
      <c r="Z2718" s="111"/>
      <c r="AA2718" s="1" t="s">
        <v>177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8" customFormat="1" ht="15" customHeight="1" x14ac:dyDescent="0.2">
      <c r="B2721" s="79"/>
      <c r="C2721" s="79"/>
      <c r="D2721" s="79"/>
      <c r="E2721" s="79"/>
      <c r="F2721" s="79"/>
      <c r="G2721" s="79"/>
      <c r="H2721" s="79"/>
      <c r="I2721" s="79"/>
      <c r="J2721" s="79"/>
      <c r="K2721" s="79"/>
      <c r="L2721" s="79"/>
      <c r="M2721" s="79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  <c r="X2721" s="79"/>
      <c r="Y2721" s="79"/>
      <c r="Z2721" s="79"/>
    </row>
    <row r="2722" spans="2:28" s="78" customFormat="1" ht="15" customHeight="1" x14ac:dyDescent="0.2">
      <c r="B2722" s="79">
        <v>118449453770</v>
      </c>
      <c r="C2722" s="79">
        <v>118449453770</v>
      </c>
      <c r="D2722" s="79">
        <v>118449453770</v>
      </c>
      <c r="E2722" s="79">
        <v>11498056863.6</v>
      </c>
      <c r="F2722" s="79">
        <v>0</v>
      </c>
      <c r="G2722" s="79">
        <v>0</v>
      </c>
      <c r="H2722" s="79">
        <v>0</v>
      </c>
      <c r="I2722" s="79">
        <v>812371831.08000004</v>
      </c>
      <c r="J2722" s="79">
        <v>0</v>
      </c>
      <c r="K2722" s="79">
        <v>0</v>
      </c>
      <c r="L2722" s="79">
        <v>0</v>
      </c>
      <c r="M2722" s="79">
        <v>812371831.08000004</v>
      </c>
      <c r="N2722" s="79">
        <v>1782848802.26</v>
      </c>
      <c r="O2722" s="79">
        <v>8902836230.2599983</v>
      </c>
      <c r="P2722" s="79">
        <v>0</v>
      </c>
      <c r="Q2722" s="79">
        <v>0</v>
      </c>
      <c r="R2722" s="79">
        <v>0</v>
      </c>
      <c r="S2722" s="79">
        <v>0</v>
      </c>
      <c r="T2722" s="79">
        <v>0</v>
      </c>
      <c r="U2722" s="79">
        <v>0</v>
      </c>
      <c r="V2722" s="79">
        <v>0</v>
      </c>
      <c r="W2722" s="79">
        <v>0</v>
      </c>
      <c r="X2722" s="79">
        <v>0</v>
      </c>
      <c r="Y2722" s="79">
        <v>0</v>
      </c>
      <c r="Z2722" s="79">
        <v>27406519198.869999</v>
      </c>
      <c r="AA2722" s="79">
        <v>91042934571.130005</v>
      </c>
    </row>
    <row r="2723" spans="2:28" s="78" customFormat="1" ht="15" hidden="1" customHeight="1" x14ac:dyDescent="0.2">
      <c r="B2723" s="91">
        <v>102106257517</v>
      </c>
      <c r="C2723" s="91">
        <v>102106257517</v>
      </c>
      <c r="D2723" s="91">
        <v>102106257517</v>
      </c>
      <c r="E2723" s="91">
        <v>11052955388.5</v>
      </c>
      <c r="F2723" s="91">
        <v>24063234109.319748</v>
      </c>
      <c r="G2723" s="91">
        <v>18848567718.900002</v>
      </c>
      <c r="H2723" s="91">
        <v>0</v>
      </c>
      <c r="I2723" s="91">
        <v>2765278014.1299996</v>
      </c>
      <c r="J2723" s="91">
        <v>5366618092.3299999</v>
      </c>
      <c r="K2723" s="91">
        <v>5229766030.5</v>
      </c>
      <c r="L2723" s="91">
        <v>0</v>
      </c>
      <c r="M2723" s="91">
        <v>13361662136.960003</v>
      </c>
      <c r="N2723" s="91">
        <v>705038584.22000003</v>
      </c>
      <c r="O2723" s="91">
        <v>5877069004.6100025</v>
      </c>
      <c r="P2723" s="91">
        <v>1705569785.5399997</v>
      </c>
      <c r="Q2723" s="91">
        <v>10327918169.980003</v>
      </c>
      <c r="R2723" s="91">
        <v>1666468721.0609999</v>
      </c>
      <c r="S2723" s="91">
        <v>6702240125.9487505</v>
      </c>
      <c r="T2723" s="91">
        <v>789329016.66000021</v>
      </c>
      <c r="U2723" s="91">
        <v>10709222199.300005</v>
      </c>
      <c r="V2723" s="91">
        <v>2120250472.4400005</v>
      </c>
      <c r="W2723" s="91">
        <v>0</v>
      </c>
      <c r="X2723" s="91">
        <v>0</v>
      </c>
      <c r="Y2723" s="91">
        <v>0</v>
      </c>
      <c r="Z2723" s="91">
        <v>53964768216.719765</v>
      </c>
      <c r="AA2723" s="78">
        <v>48141489300.280235</v>
      </c>
      <c r="AB2723" s="78">
        <v>0.52851577884670775</v>
      </c>
    </row>
    <row r="2724" spans="2:28" s="78" customFormat="1" ht="15" hidden="1" customHeight="1" x14ac:dyDescent="0.2">
      <c r="B2724" s="91">
        <f t="shared" ref="B2724:C2724" si="1397">B2723-B2663</f>
        <v>-29313914702</v>
      </c>
      <c r="C2724" s="91">
        <f t="shared" si="1397"/>
        <v>102106257517</v>
      </c>
      <c r="D2724" s="91">
        <f>D2723-D2663</f>
        <v>-29313914702</v>
      </c>
      <c r="E2724" s="91">
        <f t="shared" ref="E2724:AB2724" si="1398">E2723-E2663</f>
        <v>-6962921666.5460014</v>
      </c>
      <c r="F2724" s="91">
        <f t="shared" si="1398"/>
        <v>-11152455189.290245</v>
      </c>
      <c r="G2724" s="91">
        <f t="shared" si="1398"/>
        <v>18848567718.900002</v>
      </c>
      <c r="H2724" s="91">
        <f t="shared" si="1398"/>
        <v>0</v>
      </c>
      <c r="I2724" s="91">
        <f t="shared" si="1398"/>
        <v>466026447.44000006</v>
      </c>
      <c r="J2724" s="91">
        <f t="shared" si="1398"/>
        <v>1400806061.8399992</v>
      </c>
      <c r="K2724" s="91">
        <f t="shared" si="1398"/>
        <v>5229766030.5</v>
      </c>
      <c r="L2724" s="91">
        <f t="shared" si="1398"/>
        <v>0</v>
      </c>
      <c r="M2724" s="91">
        <f t="shared" si="1398"/>
        <v>7096598539.7800016</v>
      </c>
      <c r="N2724" s="91">
        <f t="shared" si="1398"/>
        <v>-1263446868.1199994</v>
      </c>
      <c r="O2724" s="91">
        <f t="shared" si="1398"/>
        <v>-4133262796.7359982</v>
      </c>
      <c r="P2724" s="91">
        <f t="shared" si="1398"/>
        <v>-2032238449.1299999</v>
      </c>
      <c r="Q2724" s="91">
        <f t="shared" si="1398"/>
        <v>7469368572.1700039</v>
      </c>
      <c r="R2724" s="91">
        <f t="shared" si="1398"/>
        <v>-15214720053.689003</v>
      </c>
      <c r="S2724" s="91">
        <f t="shared" si="1398"/>
        <v>-4807898769.611249</v>
      </c>
      <c r="T2724" s="91">
        <f t="shared" si="1398"/>
        <v>789329016.66000021</v>
      </c>
      <c r="U2724" s="91">
        <f t="shared" si="1398"/>
        <v>10709222199.300005</v>
      </c>
      <c r="V2724" s="91">
        <f t="shared" si="1398"/>
        <v>2120250472.4400005</v>
      </c>
      <c r="W2724" s="91">
        <f t="shared" si="1398"/>
        <v>0</v>
      </c>
      <c r="X2724" s="91">
        <f t="shared" si="1398"/>
        <v>0</v>
      </c>
      <c r="Y2724" s="91">
        <f t="shared" si="1398"/>
        <v>0</v>
      </c>
      <c r="Z2724" s="91">
        <f t="shared" si="1398"/>
        <v>733201863.06377411</v>
      </c>
      <c r="AA2724" s="91">
        <f t="shared" si="1398"/>
        <v>-30047116565.063774</v>
      </c>
      <c r="AB2724" s="91">
        <f t="shared" si="1398"/>
        <v>0.12346710591580995</v>
      </c>
    </row>
    <row r="2725" spans="2:28" s="78" customFormat="1" ht="15" hidden="1" customHeight="1" x14ac:dyDescent="0.2">
      <c r="Z2725" s="79">
        <f>[1]consoCURRENT!Z53795+[1]consoCURRENT!P53795-[1]consoCURRENT!N53795-[1]consoCURRENT!M53795-[1]consoCURRENT!L53795</f>
        <v>0</v>
      </c>
    </row>
    <row r="2726" spans="2:28" s="78" customFormat="1" ht="15" hidden="1" customHeight="1" x14ac:dyDescent="0.2">
      <c r="B2726" s="79"/>
      <c r="C2726" s="79"/>
      <c r="D2726" s="79"/>
    </row>
    <row r="2727" spans="2:28" s="78" customFormat="1" ht="15" hidden="1" customHeight="1" x14ac:dyDescent="0.2">
      <c r="B2727" s="79"/>
      <c r="C2727" s="79"/>
      <c r="D2727" s="79"/>
      <c r="E2727" s="79"/>
      <c r="F2727" s="79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  <c r="Y2727" s="79"/>
      <c r="Z2727" s="79"/>
    </row>
    <row r="2728" spans="2:28" s="78" customFormat="1" ht="15" hidden="1" customHeight="1" x14ac:dyDescent="0.2">
      <c r="B2728" s="91"/>
      <c r="C2728" s="91"/>
      <c r="D2728" s="91"/>
    </row>
    <row r="2729" spans="2:28" s="78" customFormat="1" ht="15" customHeight="1" x14ac:dyDescent="0.2">
      <c r="B2729" s="91">
        <f t="shared" ref="B2729:C2729" si="1399">B2722-B2663</f>
        <v>-12970718449</v>
      </c>
      <c r="C2729" s="91">
        <f t="shared" si="1399"/>
        <v>118449453770</v>
      </c>
      <c r="D2729" s="91">
        <f>D2722-D2663</f>
        <v>-12970718449</v>
      </c>
      <c r="E2729" s="91">
        <f t="shared" ref="E2729:AA2729" si="1400">E2722-E2663</f>
        <v>-6517820191.4460011</v>
      </c>
      <c r="F2729" s="91">
        <f t="shared" si="1400"/>
        <v>-35215689298.609993</v>
      </c>
      <c r="G2729" s="91">
        <f t="shared" si="1400"/>
        <v>0</v>
      </c>
      <c r="H2729" s="91">
        <f t="shared" si="1400"/>
        <v>0</v>
      </c>
      <c r="I2729" s="91">
        <f t="shared" si="1400"/>
        <v>-1486879735.6099997</v>
      </c>
      <c r="J2729" s="91">
        <f t="shared" si="1400"/>
        <v>-3965812030.4900007</v>
      </c>
      <c r="K2729" s="91">
        <f t="shared" si="1400"/>
        <v>0</v>
      </c>
      <c r="L2729" s="91">
        <f t="shared" si="1400"/>
        <v>0</v>
      </c>
      <c r="M2729" s="91">
        <f t="shared" si="1400"/>
        <v>-5452691766.1000013</v>
      </c>
      <c r="N2729" s="91">
        <f t="shared" si="1400"/>
        <v>-185636650.07999945</v>
      </c>
      <c r="O2729" s="91">
        <f t="shared" si="1400"/>
        <v>-1107495571.0860023</v>
      </c>
      <c r="P2729" s="91">
        <f t="shared" si="1400"/>
        <v>-3737808234.6699996</v>
      </c>
      <c r="Q2729" s="91">
        <f t="shared" si="1400"/>
        <v>-2858549597.8099995</v>
      </c>
      <c r="R2729" s="91">
        <f t="shared" si="1400"/>
        <v>-16881188774.750002</v>
      </c>
      <c r="S2729" s="91">
        <f t="shared" si="1400"/>
        <v>-11510138895.559999</v>
      </c>
      <c r="T2729" s="91">
        <f t="shared" si="1400"/>
        <v>0</v>
      </c>
      <c r="U2729" s="91">
        <f t="shared" si="1400"/>
        <v>0</v>
      </c>
      <c r="V2729" s="91">
        <f t="shared" si="1400"/>
        <v>0</v>
      </c>
      <c r="W2729" s="91">
        <f t="shared" si="1400"/>
        <v>0</v>
      </c>
      <c r="X2729" s="91">
        <f t="shared" si="1400"/>
        <v>0</v>
      </c>
      <c r="Y2729" s="91">
        <f t="shared" si="1400"/>
        <v>0</v>
      </c>
      <c r="Z2729" s="91">
        <f t="shared" si="1400"/>
        <v>-25825047154.785992</v>
      </c>
      <c r="AA2729" s="91">
        <f t="shared" si="1400"/>
        <v>12854328705.785995</v>
      </c>
    </row>
    <row r="2730" spans="2:28" s="78" customFormat="1" ht="15" customHeight="1" x14ac:dyDescent="0.2">
      <c r="B2730" s="91"/>
      <c r="C2730" s="91"/>
      <c r="D2730" s="91"/>
    </row>
    <row r="2731" spans="2:28" s="78" customFormat="1" ht="15" customHeight="1" x14ac:dyDescent="0.2">
      <c r="B2731" s="91"/>
      <c r="C2731" s="91"/>
      <c r="D2731" s="91"/>
    </row>
    <row r="2732" spans="2:28" ht="15" customHeight="1" x14ac:dyDescent="0.2">
      <c r="B2732" s="87"/>
      <c r="C2732" s="87"/>
      <c r="D2732" s="87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12"/>
      <c r="C2735" s="112"/>
      <c r="D2735" s="112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7"/>
      <c r="C2736" s="87"/>
      <c r="D2736" s="87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7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2018-07-12T02:50:34Z</dcterms:created>
  <dcterms:modified xsi:type="dcterms:W3CDTF">2018-07-12T02:53:24Z</dcterms:modified>
</cp:coreProperties>
</file>